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05" windowWidth="11880" windowHeight="5490" tabRatio="601" activeTab="0"/>
  </bookViews>
  <sheets>
    <sheet name="Exemption Declaration" sheetId="1" r:id="rId1"/>
    <sheet name="Pre-Design-SD Submittal" sheetId="2" r:id="rId2"/>
    <sheet name="Environ Design Considerations" sheetId="3" r:id="rId3"/>
    <sheet name="Design Development" sheetId="4" r:id="rId4"/>
    <sheet name="Construction Documents" sheetId="5" r:id="rId5"/>
    <sheet name="Post Construction" sheetId="6" r:id="rId6"/>
    <sheet name="Alternative Wood Compliance " sheetId="7" r:id="rId7"/>
    <sheet name="Sheet1" sheetId="8" r:id="rId8"/>
  </sheets>
  <definedNames>
    <definedName name="_xlnm.Print_Area" localSheetId="6">'Alternative Wood Compliance '!$A$1:$H$33</definedName>
  </definedNames>
  <calcPr fullCalcOnLoad="1"/>
</workbook>
</file>

<file path=xl/sharedStrings.xml><?xml version="1.0" encoding="utf-8"?>
<sst xmlns="http://schemas.openxmlformats.org/spreadsheetml/2006/main" count="438" uniqueCount="332">
  <si>
    <t>High-Performance Green Buildings</t>
  </si>
  <si>
    <t>Total Facility Square Footage Estimate</t>
  </si>
  <si>
    <t>Yes/No</t>
  </si>
  <si>
    <t>Approx. %</t>
  </si>
  <si>
    <t>Exemption Declaration</t>
  </si>
  <si>
    <t xml:space="preserve">      Transmitter Building</t>
  </si>
  <si>
    <t xml:space="preserve">      Pumping Station</t>
  </si>
  <si>
    <t xml:space="preserve">      Research Facilities with Laboratories</t>
  </si>
  <si>
    <t xml:space="preserve">Exempt Space </t>
  </si>
  <si>
    <t xml:space="preserve"> </t>
  </si>
  <si>
    <t>Provide a list of the following:</t>
  </si>
  <si>
    <t>Name</t>
  </si>
  <si>
    <t>Phone</t>
  </si>
  <si>
    <t>This submittal includes the following:</t>
  </si>
  <si>
    <t>Yes</t>
  </si>
  <si>
    <t>No</t>
  </si>
  <si>
    <t>E-Mail</t>
  </si>
  <si>
    <t>Date:</t>
  </si>
  <si>
    <t>Project Title:</t>
  </si>
  <si>
    <t>Owner:</t>
  </si>
  <si>
    <t>Owner's Rep:</t>
  </si>
  <si>
    <t>Owner's Project No:</t>
  </si>
  <si>
    <t>Owner's Phone No:</t>
  </si>
  <si>
    <t>Owner's E-mail:</t>
  </si>
  <si>
    <t>Owner's Fax No:</t>
  </si>
  <si>
    <t>Completed by:</t>
  </si>
  <si>
    <t>Phone No:</t>
  </si>
  <si>
    <t>Firm:</t>
  </si>
  <si>
    <t>E-mail:</t>
  </si>
  <si>
    <t>Bldg Type:</t>
  </si>
  <si>
    <t>Approx. sq. ft:</t>
  </si>
  <si>
    <r>
      <t>The following are elements of an energy efficient design and can contribute to LEED</t>
    </r>
    <r>
      <rPr>
        <b/>
        <vertAlign val="superscript"/>
        <sz val="10"/>
        <rFont val="Arial"/>
        <family val="2"/>
      </rPr>
      <t>TM</t>
    </r>
  </si>
  <si>
    <t xml:space="preserve"> points. Check 'Yes' to indicate items that will be considered in the High Performance  </t>
  </si>
  <si>
    <t>Alternative of the Energy Life Cycle Cost Analysis</t>
  </si>
  <si>
    <t>Site Considerations</t>
  </si>
  <si>
    <t>N/A</t>
  </si>
  <si>
    <t>1)</t>
  </si>
  <si>
    <t>Building orientated to optimize energy efficiency</t>
  </si>
  <si>
    <t>2)</t>
  </si>
  <si>
    <t>Landscaping to provide solar shading</t>
  </si>
  <si>
    <t>Envelope</t>
  </si>
  <si>
    <t>3)</t>
  </si>
  <si>
    <t>Energy StarTM compliant roof</t>
  </si>
  <si>
    <t>4)</t>
  </si>
  <si>
    <t>5)</t>
  </si>
  <si>
    <t>Wall insulation with</t>
  </si>
  <si>
    <t>a)</t>
  </si>
  <si>
    <t>wood studs, R-19 batt insulation*</t>
  </si>
  <si>
    <t>b)</t>
  </si>
  <si>
    <t>metal studs, R-19 and rigid insulation on the exterior*</t>
  </si>
  <si>
    <t>c)</t>
  </si>
  <si>
    <t>mass wall, R-10 rigid insulation*</t>
  </si>
  <si>
    <t>6)</t>
  </si>
  <si>
    <t>Windows:</t>
  </si>
  <si>
    <t>U=0.45 or lower*</t>
  </si>
  <si>
    <t>SHGC=0.45 (reduced cooling load) or lower*</t>
  </si>
  <si>
    <t>Exceed 50% Visual Light Transmittance (increased</t>
  </si>
  <si>
    <t>daylighting)*</t>
  </si>
  <si>
    <t>7)</t>
  </si>
  <si>
    <t>Skylights U=0.60 or lower*</t>
  </si>
  <si>
    <t>8)</t>
  </si>
  <si>
    <t>Doors U=0.50 or lower*</t>
  </si>
  <si>
    <t>Lighting</t>
  </si>
  <si>
    <t>9)</t>
  </si>
  <si>
    <t>Incorporate daylighting in over 50% of occupied critical</t>
  </si>
  <si>
    <t xml:space="preserve"> visual task areas</t>
  </si>
  <si>
    <t>10)</t>
  </si>
  <si>
    <t>Automated daylight harvesting controls</t>
  </si>
  <si>
    <t>11)</t>
  </si>
  <si>
    <t>Lumen maintenance controls (metal halide with electronic balast)</t>
  </si>
  <si>
    <t>12)</t>
  </si>
  <si>
    <t>High Bay application</t>
  </si>
  <si>
    <t>13)</t>
  </si>
  <si>
    <t>Classroom: 1.15 watts per square foot (w/sf)</t>
  </si>
  <si>
    <t>Gym: 1.00 w/sf (1.8 w/sf over competitive area)</t>
  </si>
  <si>
    <t>Office: 1.10 w/sf</t>
  </si>
  <si>
    <t>d)</t>
  </si>
  <si>
    <t>Library: 1.30 w/sf</t>
  </si>
  <si>
    <t>e)</t>
  </si>
  <si>
    <t>Corridor: 0.70 w/sf</t>
  </si>
  <si>
    <t>* Represents ELCCA prescriptive elements</t>
  </si>
  <si>
    <t>Renewable Energy</t>
  </si>
  <si>
    <t>14)</t>
  </si>
  <si>
    <t>Incorporate solar photovoltaic (PV) technology:</t>
  </si>
  <si>
    <t>for general building power</t>
  </si>
  <si>
    <t>for isolated loads in remote locations (e.g. crosswalks)</t>
  </si>
  <si>
    <t>15)</t>
  </si>
  <si>
    <t>Solar water heater</t>
  </si>
  <si>
    <t>16)</t>
  </si>
  <si>
    <t>Wind power</t>
  </si>
  <si>
    <t>17)</t>
  </si>
  <si>
    <t>Heat recovery systems</t>
  </si>
  <si>
    <t>18)</t>
  </si>
  <si>
    <t>Geothermal</t>
  </si>
  <si>
    <t>Water Conservation</t>
  </si>
  <si>
    <t>19)</t>
  </si>
  <si>
    <t>Waterless Urinals</t>
  </si>
  <si>
    <t>20)</t>
  </si>
  <si>
    <t>Rain water/gray water collection systems</t>
  </si>
  <si>
    <t>21)</t>
  </si>
  <si>
    <t>Water efficient landscaping</t>
  </si>
  <si>
    <t>22)</t>
  </si>
  <si>
    <t>Water efficient fixtures</t>
  </si>
  <si>
    <t>23)</t>
  </si>
  <si>
    <t>Automated lavatory faucets</t>
  </si>
  <si>
    <t>HVAC &amp; Electrical</t>
  </si>
  <si>
    <t>24)</t>
  </si>
  <si>
    <t>25)</t>
  </si>
  <si>
    <t>Displacement ventilation</t>
  </si>
  <si>
    <t>26)</t>
  </si>
  <si>
    <t>Thermal Storage</t>
  </si>
  <si>
    <t>27)</t>
  </si>
  <si>
    <t>Premium efficiency motors</t>
  </si>
  <si>
    <t>28)</t>
  </si>
  <si>
    <t>Independent Building Commissioning Agent hired by owner</t>
  </si>
  <si>
    <t>29)</t>
  </si>
  <si>
    <t>Variable flow fans and pumping systems</t>
  </si>
  <si>
    <t>30)</t>
  </si>
  <si>
    <t>Heat recovery systems (between supply and exhaust)</t>
  </si>
  <si>
    <t>31)</t>
  </si>
  <si>
    <t>Evaporative cooling to augment or replace mechanical cooling</t>
  </si>
  <si>
    <t>32)</t>
  </si>
  <si>
    <t>High efficiency boilers</t>
  </si>
  <si>
    <t>33)</t>
  </si>
  <si>
    <t>High efficiency chillers</t>
  </si>
  <si>
    <t>Controls</t>
  </si>
  <si>
    <t>34)</t>
  </si>
  <si>
    <t>Building automation system</t>
  </si>
  <si>
    <t>35)</t>
  </si>
  <si>
    <t>Carbon Dioxide monitoring (gym/multipurpose/commons, etc.)</t>
  </si>
  <si>
    <t>36)</t>
  </si>
  <si>
    <t>Demand control ventilation</t>
  </si>
  <si>
    <t>Uninterruptible Power</t>
  </si>
  <si>
    <t>37)</t>
  </si>
  <si>
    <t>Fuel cells for uninterruptible power systems</t>
  </si>
  <si>
    <t>List other energy efficient items or strategies that will be considered:</t>
  </si>
  <si>
    <t xml:space="preserve">      Hospital (not including skilled nursing)</t>
  </si>
  <si>
    <t xml:space="preserve">Submitted By:  </t>
  </si>
  <si>
    <t>Agency or Firm</t>
  </si>
  <si>
    <t>Agency</t>
  </si>
  <si>
    <t>Project Location/Address</t>
  </si>
  <si>
    <t xml:space="preserve">Date:    </t>
  </si>
  <si>
    <t xml:space="preserve">Submit to:   </t>
  </si>
  <si>
    <t xml:space="preserve">          Project Name:</t>
  </si>
  <si>
    <t xml:space="preserve">          Project Number:</t>
  </si>
  <si>
    <t xml:space="preserve">Submit to:  </t>
  </si>
  <si>
    <t xml:space="preserve">Date:  </t>
  </si>
  <si>
    <t>Yes / No</t>
  </si>
  <si>
    <t>Has the project been registered with the US Green Building Council?</t>
  </si>
  <si>
    <t xml:space="preserve">Date:   </t>
  </si>
  <si>
    <t>Agency/Institution:</t>
  </si>
  <si>
    <t xml:space="preserve">Provide a one to three page summary of strategies used to meet LEED Credits </t>
  </si>
  <si>
    <t xml:space="preserve">Provide a two to four page summary of strategies used to meet LEED Credits </t>
  </si>
  <si>
    <t>Name:</t>
  </si>
  <si>
    <t>Title:</t>
  </si>
  <si>
    <t>Begin SD (Date)</t>
  </si>
  <si>
    <t>Begin CD (Date)</t>
  </si>
  <si>
    <t>Begin DD (Date)</t>
  </si>
  <si>
    <t xml:space="preserve">               E-Mail</t>
  </si>
  <si>
    <t xml:space="preserve"> (Date)</t>
  </si>
  <si>
    <t xml:space="preserve">End Construction </t>
  </si>
  <si>
    <t>(Date)</t>
  </si>
  <si>
    <t xml:space="preserve"> State Project Manager</t>
  </si>
  <si>
    <t xml:space="preserve"> Agency Representative</t>
  </si>
  <si>
    <t xml:space="preserve"> LEED Submittal Preparation By</t>
  </si>
  <si>
    <t xml:space="preserve">                E-Mail</t>
  </si>
  <si>
    <t xml:space="preserve">          Project Name</t>
  </si>
  <si>
    <t xml:space="preserve">          Project Number</t>
  </si>
  <si>
    <t>Agency/Institution</t>
  </si>
  <si>
    <t xml:space="preserve">          Building Use</t>
  </si>
  <si>
    <t xml:space="preserve">Submitted By  </t>
  </si>
  <si>
    <t>Project Schedule</t>
  </si>
  <si>
    <t>Submitted By</t>
  </si>
  <si>
    <t>This Exemption Submittal includes the following:</t>
  </si>
  <si>
    <t>Begin Construction</t>
  </si>
  <si>
    <t>Lighting power densities will meet or be lower than the following*</t>
  </si>
  <si>
    <t xml:space="preserve">Natural ventilation in lieu of mechanical cooling or partly so </t>
  </si>
  <si>
    <t xml:space="preserve">       Figure 3.1 Environmental Design Considerations Form</t>
  </si>
  <si>
    <t xml:space="preserve">      Environmental Design Consideration</t>
  </si>
  <si>
    <t>Roof insulation to meet or exceed R-30 rigid or R-38 batt*</t>
  </si>
  <si>
    <t>Facility Type Exemption*</t>
  </si>
  <si>
    <t xml:space="preserve">"Not Practicable" Exemption** </t>
  </si>
  <si>
    <t xml:space="preserve">** If a "Not Practicable" exemption is requested, the project should pursue LEED to the level that is "practicable" for the project.  </t>
  </si>
  <si>
    <t xml:space="preserve">* If a "Facility Type" exemption is requested and verified, no further submittals are required.   </t>
  </si>
  <si>
    <r>
      <t>Pre-Design/Schematic Design Submittal</t>
    </r>
    <r>
      <rPr>
        <b/>
        <sz val="12"/>
        <rFont val="Arial Narrow"/>
        <family val="2"/>
      </rPr>
      <t xml:space="preserve"> (submit after the eco-charrette)</t>
    </r>
  </si>
  <si>
    <t xml:space="preserve"> Architect</t>
  </si>
  <si>
    <r>
      <t xml:space="preserve">Construction Documents Submittal </t>
    </r>
    <r>
      <rPr>
        <b/>
        <sz val="10"/>
        <rFont val="Franklin Gothic Book"/>
        <family val="2"/>
      </rPr>
      <t>(submit at 90% CD)</t>
    </r>
  </si>
  <si>
    <t xml:space="preserve">                         Agency Representative Signature Block </t>
  </si>
  <si>
    <t xml:space="preserve">                                              Signature</t>
  </si>
  <si>
    <t xml:space="preserve">                                               Signature</t>
  </si>
  <si>
    <r>
      <t xml:space="preserve">Design Development Submittal </t>
    </r>
    <r>
      <rPr>
        <b/>
        <sz val="10"/>
        <rFont val="Franklin Gothic Book"/>
        <family val="2"/>
      </rPr>
      <t>(submit at the end of DD)</t>
    </r>
  </si>
  <si>
    <t xml:space="preserve">Fluorescent lighting for the gym, multipurpose, commons or other </t>
  </si>
  <si>
    <t xml:space="preserve">LEED Score attempting </t>
  </si>
  <si>
    <t>The project will participate in the GA LEED QA process**</t>
  </si>
  <si>
    <t>Conceptual Construction Cost Estimate</t>
  </si>
  <si>
    <t xml:space="preserve">Provide a completed Environmental Design Considerations form* </t>
  </si>
  <si>
    <t>The project will seek US Green Bldg. Council LEED Certification***</t>
  </si>
  <si>
    <t xml:space="preserve">The project will take no further action regarding LEED.  </t>
  </si>
  <si>
    <t xml:space="preserve">        Provide a LEED Checklist indicating which LEED Credits may be "practicable" for the project.</t>
  </si>
  <si>
    <t>* These are required by the new Energy Life Cycle Cost Analysis (ELCCA) process</t>
  </si>
  <si>
    <t>Provide an updated LEED Checklist</t>
  </si>
  <si>
    <t>Provide an updated LEED Checklist*</t>
  </si>
  <si>
    <t>Provide the Energy and Water Metering Plan</t>
  </si>
  <si>
    <t xml:space="preserve">2) Washington Forest Practices Act </t>
  </si>
  <si>
    <t>Compliance Path Selected (check box):</t>
  </si>
  <si>
    <t>Complete, print, scan and submit the LEED Template for MR c 7 Certified Wood as if the project</t>
  </si>
  <si>
    <t>was going to comply with the LEED MR c 7 credit.  This is to provide the value ($) compliance calculation.</t>
  </si>
  <si>
    <t xml:space="preserve">This must be accompanied by the credible 3rd party documentation or documentation </t>
  </si>
  <si>
    <t xml:space="preserve">demonstrating that the wood came from forests regulated under the Washington Forest </t>
  </si>
  <si>
    <t>Required submittal information:</t>
  </si>
  <si>
    <t xml:space="preserve">Practices Act.  </t>
  </si>
  <si>
    <t>Alternative LEED Point Compliance Form:                                                  Use of Sustainable Forest Initiative 3rd Party Certified or                              Washington Wood</t>
  </si>
  <si>
    <t xml:space="preserve">1) Credible 3rd Party (SFI Certified Wood) </t>
  </si>
  <si>
    <t xml:space="preserve">LEED Building Cost and Performance Data </t>
  </si>
  <si>
    <t xml:space="preserve">Please complete this form to the best of your ability.  This information is best completed by the State Project Manager responsible for the project and/or the Architect.  Input data into yellow boxes.   </t>
  </si>
  <si>
    <t>Building Name/City:</t>
  </si>
  <si>
    <t>Building Gross Square Footage:</t>
  </si>
  <si>
    <t>Number of Occupants:</t>
  </si>
  <si>
    <t>Institution/University or Agency Name:</t>
  </si>
  <si>
    <t>Submitted By Name/Phone:</t>
  </si>
  <si>
    <t>LEED Level Achieved or (Expected)/Date:</t>
  </si>
  <si>
    <t>LEED Version Used (e.g. V 2.2 or V 3.0)</t>
  </si>
  <si>
    <t>Building Cost Data</t>
  </si>
  <si>
    <t xml:space="preserve">Consultant Costs </t>
  </si>
  <si>
    <t xml:space="preserve">Costs* </t>
  </si>
  <si>
    <t xml:space="preserve">Overall Cost of LEED </t>
  </si>
  <si>
    <t>Overall Consultant Fees:</t>
  </si>
  <si>
    <t>LEED Related Consultant Fees:</t>
  </si>
  <si>
    <t>Commissioning Fees:</t>
  </si>
  <si>
    <t xml:space="preserve">Overall Project Cost (Consultant + Construction) </t>
  </si>
  <si>
    <t>ELCCA Preparation Fees:</t>
  </si>
  <si>
    <t xml:space="preserve">* Use the Application for Payment, Agreement Invoice </t>
  </si>
  <si>
    <t>Cost of LEED Compared to Overall Costs (%)</t>
  </si>
  <si>
    <t xml:space="preserve">LEED Submittal Fees: </t>
  </si>
  <si>
    <t xml:space="preserve">Building Construction Cost Per Square Foot </t>
  </si>
  <si>
    <t xml:space="preserve">Soft Cost of LEED/Overall Consultant Fees (%): </t>
  </si>
  <si>
    <t>Construction Costs</t>
  </si>
  <si>
    <t>Costs**</t>
  </si>
  <si>
    <t>Building Demolistion Cost (if applicable):</t>
  </si>
  <si>
    <t>Site Work &amp; Related Costs:</t>
  </si>
  <si>
    <t>Building Construction Costs:</t>
  </si>
  <si>
    <t>Max. Allowable Construction Costs (MACC):</t>
  </si>
  <si>
    <t>LEED Elements Description</t>
  </si>
  <si>
    <t>Cost of LEED Element***:</t>
  </si>
  <si>
    <t>&gt;</t>
  </si>
  <si>
    <t>Added LEED Construction Cost:</t>
  </si>
  <si>
    <t xml:space="preserve">List Elements not Installed or downsized due to LEED </t>
  </si>
  <si>
    <t>Savings, Didn't Install Something****</t>
  </si>
  <si>
    <t xml:space="preserve">LEED Related Construction Savings: </t>
  </si>
  <si>
    <t>Total Added LEED Construction Costs:</t>
  </si>
  <si>
    <t xml:space="preserve">Hard Cost of LEED/Overall Construction Costs (%): </t>
  </si>
  <si>
    <t xml:space="preserve">**Use the Schedule of Values from Construction Invoice and Best Estimates </t>
  </si>
  <si>
    <t xml:space="preserve">***Provide a best guess for cost.  This could include solar panels, rain water capture system, or other feature that normally won't be pursued if not a LEED project.  </t>
  </si>
  <si>
    <t>****Didn't install something, such as a cooling system or greatly reduced the size due to natural ventilation.</t>
  </si>
  <si>
    <t xml:space="preserve">Utility Incentives </t>
  </si>
  <si>
    <t>Amount ($)</t>
  </si>
  <si>
    <t>Utility Incentives as % of Building Costs</t>
  </si>
  <si>
    <t>Gas:</t>
  </si>
  <si>
    <t>Electric:</t>
  </si>
  <si>
    <t xml:space="preserve">Water: </t>
  </si>
  <si>
    <t xml:space="preserve">Describe </t>
  </si>
  <si>
    <t>Other:</t>
  </si>
  <si>
    <t xml:space="preserve">Total Incentives: </t>
  </si>
  <si>
    <t>LEED Building Performance Information</t>
  </si>
  <si>
    <t>Total Savings Over Baseline                                (energy &amp; water)</t>
  </si>
  <si>
    <t xml:space="preserve">Payback (Yrs)*** </t>
  </si>
  <si>
    <t xml:space="preserve">LEED Attribute </t>
  </si>
  <si>
    <t>Capture this data from the LEED submittal (LEED OnLine)</t>
  </si>
  <si>
    <t xml:space="preserve">Energy Effciency and Renewable Energy </t>
  </si>
  <si>
    <t>Proposed Building</t>
  </si>
  <si>
    <t>% Savings</t>
  </si>
  <si>
    <t>$ Savings</t>
  </si>
  <si>
    <t>Baseline Building</t>
  </si>
  <si>
    <t>Units</t>
  </si>
  <si>
    <t>$</t>
  </si>
  <si>
    <t>Electricity (kWh)</t>
  </si>
  <si>
    <t>Gas (Therms)</t>
  </si>
  <si>
    <t>Renewable Energy, Electricity (kWh)</t>
  </si>
  <si>
    <t>Renewable Energy, Heat (Btu)</t>
  </si>
  <si>
    <t>Total Btus, Dollars &amp; Percents</t>
  </si>
  <si>
    <t>Water Efficiency</t>
  </si>
  <si>
    <t>Gallons/Yr</t>
  </si>
  <si>
    <t>Water Use Reduction (water/sewer*)</t>
  </si>
  <si>
    <t>Landscape Watering (irrigation water**)</t>
  </si>
  <si>
    <t>Captured Water (irrigation or interior water)</t>
  </si>
  <si>
    <t>Calculate &gt;&gt;</t>
  </si>
  <si>
    <t>Total Water Saving</t>
  </si>
  <si>
    <t>Stormwater Management</t>
  </si>
  <si>
    <t>Points 0-2</t>
  </si>
  <si>
    <t>Stormwater Control Quality and Quantity</t>
  </si>
  <si>
    <t>Alt. Transportation Sources &amp; Walkability</t>
  </si>
  <si>
    <t>Points</t>
  </si>
  <si>
    <t>Density &amp; Community Connectivity</t>
  </si>
  <si>
    <t>Public Transportation</t>
  </si>
  <si>
    <t>Bike Racks &amp; Showers</t>
  </si>
  <si>
    <t xml:space="preserve">Total Points </t>
  </si>
  <si>
    <t>Construction Waste Recycling</t>
  </si>
  <si>
    <t>Tons</t>
  </si>
  <si>
    <t>%</t>
  </si>
  <si>
    <t>Construction Waste Recycled</t>
  </si>
  <si>
    <t>Use of Recycled Content Materials</t>
  </si>
  <si>
    <t xml:space="preserve">% </t>
  </si>
  <si>
    <t>Recycled Content Materials</t>
  </si>
  <si>
    <t>Use of Regional Materials</t>
  </si>
  <si>
    <t>Regional Materials</t>
  </si>
  <si>
    <t>Protect Forests, Support Sustainable Forestry</t>
  </si>
  <si>
    <t>* Default value used for water/sewer costs of $6/1000 gallons</t>
  </si>
  <si>
    <t>Ceterified Wood</t>
  </si>
  <si>
    <t>Good indoor Air Quality</t>
  </si>
  <si>
    <t>**Default value used for irrigation water only $2.50/1000 gallons</t>
  </si>
  <si>
    <t>Const. IAQ Management Plan</t>
  </si>
  <si>
    <t xml:space="preserve">*** Payback doesn't include many of the intangibles.  These can result in greater savings than from energy and water alone.  Increased productivity, reductions in sick leave, and worker retention can far outway utility savings.  Also environmental benefits can be substantial in moving Washington to its goals.  Government must lead by example.  </t>
  </si>
  <si>
    <t>Low-Emitting Materials</t>
  </si>
  <si>
    <t>Indoor Chemical &amp; Pollutant Source Control</t>
  </si>
  <si>
    <t>Access to Natural Light</t>
  </si>
  <si>
    <t>Daylight &amp; Views</t>
  </si>
  <si>
    <r>
      <t>Received by DES</t>
    </r>
    <r>
      <rPr>
        <sz val="9"/>
        <rFont val="Arial"/>
        <family val="2"/>
      </rPr>
      <t xml:space="preserve">: </t>
    </r>
  </si>
  <si>
    <t xml:space="preserve">energy and water/sewer consumption to DES.  This will demonstrate a "Good Faith" effort consistent with the intent of RCW 39.35D.     </t>
  </si>
  <si>
    <t xml:space="preserve">Projects are encouraged to participate in the DES LEED QA process and subsequent annual reporting of the   </t>
  </si>
  <si>
    <t xml:space="preserve">Complete the appropriate DES LEED QA forms as the project progresses through the design and construction process.  </t>
  </si>
  <si>
    <t xml:space="preserve">Feedback from DES will help projects to achieve the proposed LEED goal and will help to maximize utility incentives. </t>
  </si>
  <si>
    <t>*** If the project continues to seek LEED Certification the project should also participate in the DES LEED QA process.</t>
  </si>
  <si>
    <t xml:space="preserve">        Provide a one page description of why the exemption is being sought on Agency Letterhead.</t>
  </si>
  <si>
    <t>Also Submit:</t>
  </si>
  <si>
    <t>A Case Study</t>
  </si>
  <si>
    <t>(Template Provided @</t>
  </si>
  <si>
    <t xml:space="preserve">Final LEED Scorecard </t>
  </si>
  <si>
    <t>Sustainability@des.wa.gov</t>
  </si>
  <si>
    <t xml:space="preserve">Submit to DES by E-Mail: Sustainability@des.wa.gov  </t>
  </si>
  <si>
    <t>http://des.wa.gov/services/facilities/Energy/GreenBldg/Pages/default.aspx</t>
  </si>
  <si>
    <r>
      <t xml:space="preserve">This information should also be scanned and submitted to DES.  Submit information by email attachment to:  </t>
    </r>
    <r>
      <rPr>
        <u val="single"/>
        <sz val="10.5"/>
        <color indexed="63"/>
        <rFont val="Calibri"/>
        <family val="2"/>
      </rPr>
      <t>sustainability@des.wa.gov</t>
    </r>
    <r>
      <rPr>
        <sz val="10.5"/>
        <rFont val="Arial"/>
        <family val="2"/>
      </rPr>
      <t xml:space="preserve">  </t>
    </r>
  </si>
  <si>
    <t xml:space="preserve">      Version 1.1 February 2016</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</si>
</sst>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_(&quot;$&quot;* #,##0_);_(&quot;$&quot;* \(#,##0\);_(&quot;$&quot;* &quot;-&quot;??_);_(@_)"/>
    <numFmt numFmtId="168" formatCode="0.0"/>
  </numFmts>
  <fonts count="76">
    <font>
      <sz val="10"/>
      <name val="Arial"/>
      <family val="0"/>
    </font>
    <font>
      <sz val="11"/>
      <color indexed="63"/>
      <name val="Calibri"/>
      <family val="2"/>
    </font>
    <font>
      <sz val="10"/>
      <name val="Franklin Gothic Book"/>
      <family val="2"/>
    </font>
    <font>
      <b/>
      <sz val="12"/>
      <name val="Franklin Gothic Book"/>
      <family val="2"/>
    </font>
    <font>
      <b/>
      <sz val="14"/>
      <name val="Franklin Gothic Book"/>
      <family val="2"/>
    </font>
    <font>
      <sz val="8"/>
      <name val="Arial"/>
      <family val="2"/>
    </font>
    <font>
      <sz val="11"/>
      <name val="Arial"/>
      <family val="2"/>
    </font>
    <font>
      <sz val="8"/>
      <name val="Tahoma"/>
      <family val="2"/>
    </font>
    <font>
      <b/>
      <sz val="10"/>
      <name val="Arial"/>
      <family val="2"/>
    </font>
    <font>
      <b/>
      <sz val="14"/>
      <name val="Arial"/>
      <family val="2"/>
    </font>
    <font>
      <b/>
      <vertAlign val="superscript"/>
      <sz val="10"/>
      <name val="Arial"/>
      <family val="2"/>
    </font>
    <font>
      <u val="single"/>
      <sz val="10"/>
      <color indexed="12"/>
      <name val="Arial"/>
      <family val="2"/>
    </font>
    <font>
      <u val="single"/>
      <sz val="11"/>
      <color indexed="12"/>
      <name val="Arial"/>
      <family val="2"/>
    </font>
    <font>
      <b/>
      <sz val="16"/>
      <name val="Franklin Gothic Book"/>
      <family val="2"/>
    </font>
    <font>
      <b/>
      <sz val="10"/>
      <name val="Franklin Gothic Book"/>
      <family val="2"/>
    </font>
    <font>
      <u val="single"/>
      <sz val="10"/>
      <color indexed="12"/>
      <name val="Franklin Gothic Book"/>
      <family val="2"/>
    </font>
    <font>
      <sz val="10.5"/>
      <name val="Franklin Gothic Book"/>
      <family val="2"/>
    </font>
    <font>
      <sz val="9"/>
      <name val="Agency FB"/>
      <family val="2"/>
    </font>
    <font>
      <sz val="9"/>
      <name val="Arial"/>
      <family val="2"/>
    </font>
    <font>
      <sz val="14"/>
      <name val="Arial"/>
      <family val="2"/>
    </font>
    <font>
      <sz val="16"/>
      <name val="Arial"/>
      <family val="2"/>
    </font>
    <font>
      <sz val="10.5"/>
      <name val="Arial"/>
      <family val="2"/>
    </font>
    <font>
      <u val="single"/>
      <sz val="10.5"/>
      <color indexed="12"/>
      <name val="Arial"/>
      <family val="2"/>
    </font>
    <font>
      <b/>
      <sz val="12"/>
      <name val="Arial Narrow"/>
      <family val="2"/>
    </font>
    <font>
      <b/>
      <sz val="14"/>
      <name val="Arial Narrow"/>
      <family val="2"/>
    </font>
    <font>
      <b/>
      <sz val="11"/>
      <name val="Franklin Gothic Book"/>
      <family val="2"/>
    </font>
    <font>
      <u val="single"/>
      <sz val="10.5"/>
      <color indexed="63"/>
      <name val="Calibri"/>
      <family val="2"/>
    </font>
    <font>
      <b/>
      <sz val="10.5"/>
      <name val="Franklin Gothic Book"/>
      <family val="2"/>
    </font>
    <font>
      <u val="single"/>
      <sz val="12"/>
      <name val="Arial"/>
      <family val="2"/>
    </font>
    <font>
      <sz val="11.5"/>
      <name val="Arial"/>
      <family val="2"/>
    </font>
    <font>
      <sz val="11.3"/>
      <name val="Arial"/>
      <family val="2"/>
    </font>
    <font>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sz val="16"/>
      <color indexed="63"/>
      <name val="Calibri"/>
      <family val="2"/>
    </font>
    <font>
      <u val="single"/>
      <sz val="11"/>
      <color indexed="12"/>
      <name val="Calibri"/>
      <family val="2"/>
    </font>
    <font>
      <b/>
      <sz val="12"/>
      <color indexed="63"/>
      <name val="Calibri"/>
      <family val="2"/>
    </font>
    <font>
      <sz val="12"/>
      <color indexed="63"/>
      <name val="Calibri"/>
      <family val="2"/>
    </font>
    <font>
      <b/>
      <sz val="13"/>
      <color indexed="63"/>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6"/>
      <color theme="1"/>
      <name val="Calibri"/>
      <family val="2"/>
    </font>
    <font>
      <u val="single"/>
      <sz val="11"/>
      <color theme="10"/>
      <name val="Calibri"/>
      <family val="2"/>
    </font>
    <font>
      <b/>
      <sz val="12"/>
      <color theme="1"/>
      <name val="Calibri"/>
      <family val="2"/>
    </font>
    <font>
      <sz val="12"/>
      <color theme="1"/>
      <name val="Calibri"/>
      <family val="2"/>
    </font>
    <font>
      <b/>
      <sz val="13"/>
      <color theme="1"/>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8"/>
        <bgColor indexed="64"/>
      </patternFill>
    </fill>
    <fill>
      <patternFill patternType="solid">
        <fgColor indexed="43"/>
        <bgColor indexed="64"/>
      </patternFill>
    </fill>
    <fill>
      <patternFill patternType="solid">
        <fgColor indexed="17"/>
        <bgColor indexed="64"/>
      </patternFill>
    </fill>
    <fill>
      <patternFill patternType="solid">
        <fgColor theme="0"/>
        <bgColor indexed="64"/>
      </patternFill>
    </fill>
    <fill>
      <patternFill patternType="solid">
        <fgColor rgb="FFFFFF99"/>
        <bgColor indexed="64"/>
      </patternFill>
    </fill>
    <fill>
      <patternFill patternType="solid">
        <fgColor theme="0" tint="-0.1499900072813034"/>
        <bgColor indexed="64"/>
      </patternFill>
    </fill>
    <fill>
      <patternFill patternType="solid">
        <fgColor rgb="FFFFFDA7"/>
        <bgColor indexed="64"/>
      </patternFill>
    </fill>
    <fill>
      <patternFill patternType="solid">
        <fgColor rgb="FF92D050"/>
        <bgColor indexed="64"/>
      </patternFill>
    </fill>
  </fills>
  <borders count="8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top style="thin"/>
      <bottom style="thin"/>
    </border>
    <border>
      <left/>
      <right style="thin"/>
      <top/>
      <bottom style="thin"/>
    </border>
    <border>
      <left/>
      <right/>
      <top style="thin"/>
      <bottom style="thin"/>
    </border>
    <border>
      <left style="thin"/>
      <right/>
      <top style="thin"/>
      <bottom/>
    </border>
    <border>
      <left/>
      <right style="thin"/>
      <top style="thin"/>
      <bottom/>
    </border>
    <border>
      <left style="thin"/>
      <right style="thin"/>
      <top style="thin"/>
      <bottom/>
    </border>
    <border>
      <left/>
      <right style="thin"/>
      <top style="thin"/>
      <bottom style="thin"/>
    </border>
    <border>
      <left style="thin"/>
      <right style="thin"/>
      <top/>
      <bottom style="thin"/>
    </border>
    <border>
      <left style="thin"/>
      <right style="thin"/>
      <top/>
      <bottom/>
    </border>
    <border>
      <left/>
      <right/>
      <top style="thin"/>
      <bottom/>
    </border>
    <border>
      <left style="thin"/>
      <right/>
      <top/>
      <bottom style="thin"/>
    </border>
    <border>
      <left style="thin"/>
      <right/>
      <top/>
      <bottom/>
    </border>
    <border>
      <left/>
      <right style="thin"/>
      <top/>
      <bottom/>
    </border>
    <border>
      <left style="thin"/>
      <right/>
      <top style="thin"/>
      <bottom style="medium"/>
    </border>
    <border>
      <left/>
      <right style="thin"/>
      <top style="thin"/>
      <bottom style="medium"/>
    </border>
    <border>
      <left style="thin"/>
      <right style="thin"/>
      <top style="thin"/>
      <bottom style="medium"/>
    </border>
    <border>
      <left style="medium"/>
      <right style="thin"/>
      <top style="medium"/>
      <bottom/>
    </border>
    <border>
      <left/>
      <right style="thin"/>
      <top style="medium"/>
      <bottom/>
    </border>
    <border>
      <left style="thin"/>
      <right/>
      <top style="medium"/>
      <bottom/>
    </border>
    <border>
      <left/>
      <right style="medium"/>
      <top style="medium"/>
      <bottom/>
    </border>
    <border>
      <left style="medium"/>
      <right/>
      <top style="medium"/>
      <bottom style="medium"/>
    </border>
    <border>
      <left/>
      <right style="medium"/>
      <top style="medium"/>
      <bottom style="medium"/>
    </border>
    <border>
      <left style="medium"/>
      <right style="medium"/>
      <top style="medium"/>
      <bottom style="medium"/>
    </border>
    <border>
      <left/>
      <right/>
      <top style="medium"/>
      <bottom style="medium"/>
    </border>
    <border>
      <left style="medium"/>
      <right/>
      <top/>
      <bottom style="medium"/>
    </border>
    <border>
      <left/>
      <right/>
      <top/>
      <bottom style="medium"/>
    </border>
    <border>
      <left style="medium"/>
      <right style="thin"/>
      <top style="medium"/>
      <bottom style="medium"/>
    </border>
    <border>
      <left style="thin"/>
      <right style="thin"/>
      <top style="medium"/>
      <bottom style="medium"/>
    </border>
    <border>
      <left style="thin"/>
      <right/>
      <top style="medium"/>
      <bottom style="medium"/>
    </border>
    <border>
      <left style="medium"/>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bottom style="medium"/>
    </border>
    <border>
      <left style="medium"/>
      <right style="medium"/>
      <top style="medium"/>
      <bottom/>
    </border>
    <border>
      <left style="thin"/>
      <right style="thin"/>
      <top style="medium"/>
      <bottom/>
    </border>
    <border>
      <left style="medium"/>
      <right/>
      <top style="medium"/>
      <bottom/>
    </border>
    <border>
      <left/>
      <right/>
      <top style="medium"/>
      <bottom/>
    </border>
    <border>
      <left style="medium"/>
      <right style="thin"/>
      <top style="medium"/>
      <bottom style="thin"/>
    </border>
    <border>
      <left style="thin"/>
      <right style="thin"/>
      <top style="medium"/>
      <bottom style="thin"/>
    </border>
    <border>
      <left style="thin"/>
      <right/>
      <top style="medium"/>
      <bottom style="thin"/>
    </border>
    <border>
      <left/>
      <right/>
      <top style="medium"/>
      <bottom style="thin"/>
    </border>
    <border>
      <left/>
      <right style="medium"/>
      <top style="medium"/>
      <bottom style="thin"/>
    </border>
    <border>
      <left/>
      <right style="medium"/>
      <top/>
      <bottom style="thin"/>
    </border>
    <border>
      <left/>
      <right style="medium"/>
      <top style="thin"/>
      <bottom style="thin"/>
    </border>
    <border>
      <left style="medium"/>
      <right style="medium"/>
      <top/>
      <bottom/>
    </border>
    <border>
      <left/>
      <right style="medium"/>
      <top/>
      <bottom style="medium"/>
    </border>
    <border>
      <left style="medium"/>
      <right/>
      <top/>
      <bottom/>
    </border>
    <border>
      <left/>
      <right/>
      <top style="thin"/>
      <bottom style="medium"/>
    </border>
    <border>
      <left/>
      <right style="medium"/>
      <top style="thin"/>
      <bottom style="medium"/>
    </border>
    <border>
      <left/>
      <right style="medium"/>
      <top/>
      <bottom/>
    </border>
    <border>
      <left style="medium"/>
      <right/>
      <top style="medium"/>
      <bottom style="thin"/>
    </border>
    <border>
      <left style="medium"/>
      <right/>
      <top style="thin"/>
      <bottom style="thin"/>
    </border>
    <border>
      <left style="medium"/>
      <right/>
      <top style="thin"/>
      <bottom/>
    </border>
    <border>
      <left/>
      <right style="medium"/>
      <top style="thin"/>
      <bottom/>
    </border>
    <border>
      <left style="medium"/>
      <right style="medium"/>
      <top/>
      <bottom style="thin"/>
    </border>
    <border>
      <left style="medium"/>
      <right style="thin"/>
      <top style="thin"/>
      <bottom style="medium"/>
    </border>
    <border>
      <left style="thin"/>
      <right style="medium"/>
      <top style="thin"/>
      <bottom style="medium"/>
    </border>
    <border>
      <left style="medium"/>
      <right/>
      <top style="thin"/>
      <bottom style="medium"/>
    </border>
    <border>
      <left style="medium"/>
      <right style="thin"/>
      <top/>
      <bottom style="thin"/>
    </border>
    <border>
      <left style="thin"/>
      <right style="medium"/>
      <top/>
      <bottom style="thin"/>
    </border>
    <border>
      <left style="thin"/>
      <right style="medium"/>
      <top style="thin"/>
      <bottom style="thin"/>
    </border>
    <border>
      <left style="medium"/>
      <right style="medium"/>
      <top style="thin"/>
      <bottom/>
    </border>
    <border>
      <left style="medium"/>
      <right style="thin"/>
      <top style="thin"/>
      <bottom/>
    </border>
    <border>
      <left style="thin"/>
      <right style="medium"/>
      <top style="thin"/>
      <bottom/>
    </border>
    <border>
      <left style="thin"/>
      <right style="medium"/>
      <top style="medium"/>
      <bottom style="medium"/>
    </border>
    <border>
      <left style="thin"/>
      <right style="medium"/>
      <top style="medium"/>
      <bottom/>
    </border>
    <border>
      <left style="medium"/>
      <right/>
      <top/>
      <bottom style="thin"/>
    </border>
    <border>
      <left style="thin"/>
      <right style="medium"/>
      <top style="medium"/>
      <bottom style="thin"/>
    </border>
    <border>
      <left/>
      <right style="thin"/>
      <top style="medium"/>
      <bottom style="thin"/>
    </border>
    <border>
      <left style="medium"/>
      <right style="thin"/>
      <top/>
      <bottom style="medium"/>
    </border>
    <border>
      <left style="thin"/>
      <right style="medium"/>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11"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487">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6" fillId="0" borderId="0" xfId="0" applyFont="1" applyAlignment="1">
      <alignment/>
    </xf>
    <xf numFmtId="0" fontId="6" fillId="0" borderId="0" xfId="0" applyFont="1" applyBorder="1" applyAlignment="1">
      <alignment/>
    </xf>
    <xf numFmtId="0" fontId="0" fillId="0" borderId="10" xfId="0" applyBorder="1" applyAlignment="1">
      <alignment/>
    </xf>
    <xf numFmtId="0" fontId="8" fillId="0" borderId="0" xfId="0" applyFont="1" applyAlignment="1">
      <alignment horizontal="center"/>
    </xf>
    <xf numFmtId="0" fontId="0" fillId="0" borderId="0" xfId="0" applyAlignment="1">
      <alignment horizontal="center"/>
    </xf>
    <xf numFmtId="0" fontId="0" fillId="0" borderId="0" xfId="0" applyBorder="1" applyAlignment="1">
      <alignment horizontal="center"/>
    </xf>
    <xf numFmtId="0" fontId="0" fillId="0" borderId="10" xfId="0" applyBorder="1" applyAlignment="1">
      <alignment horizontal="center"/>
    </xf>
    <xf numFmtId="0" fontId="0" fillId="0" borderId="11" xfId="0" applyBorder="1" applyAlignment="1">
      <alignment/>
    </xf>
    <xf numFmtId="0" fontId="0" fillId="0" borderId="12" xfId="0" applyBorder="1" applyAlignment="1">
      <alignment/>
    </xf>
    <xf numFmtId="0" fontId="0" fillId="0" borderId="12" xfId="0" applyBorder="1" applyAlignment="1">
      <alignment horizontal="center"/>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8" xfId="0" applyBorder="1" applyAlignment="1">
      <alignment/>
    </xf>
    <xf numFmtId="0" fontId="0" fillId="0" borderId="14" xfId="0" applyBorder="1" applyAlignment="1">
      <alignment/>
    </xf>
    <xf numFmtId="0" fontId="8" fillId="0" borderId="11" xfId="0" applyFont="1" applyBorder="1" applyAlignment="1">
      <alignment/>
    </xf>
    <xf numFmtId="0" fontId="8" fillId="0" borderId="11" xfId="0" applyFont="1" applyBorder="1" applyAlignment="1">
      <alignment horizontal="center"/>
    </xf>
    <xf numFmtId="0" fontId="0" fillId="0" borderId="11" xfId="0" applyBorder="1" applyAlignment="1">
      <alignment horizontal="center"/>
    </xf>
    <xf numFmtId="0" fontId="8" fillId="0" borderId="14" xfId="0" applyFont="1" applyBorder="1" applyAlignment="1">
      <alignment/>
    </xf>
    <xf numFmtId="0" fontId="0" fillId="0" borderId="19" xfId="0" applyBorder="1" applyAlignment="1">
      <alignment horizontal="center"/>
    </xf>
    <xf numFmtId="0" fontId="0" fillId="0" borderId="11" xfId="0" applyFill="1" applyBorder="1" applyAlignment="1">
      <alignment horizontal="center"/>
    </xf>
    <xf numFmtId="0" fontId="0" fillId="0" borderId="17" xfId="0" applyBorder="1" applyAlignment="1">
      <alignment horizontal="center"/>
    </xf>
    <xf numFmtId="0" fontId="0" fillId="0" borderId="20" xfId="0" applyBorder="1" applyAlignment="1">
      <alignment horizontal="center"/>
    </xf>
    <xf numFmtId="0" fontId="0" fillId="0" borderId="17" xfId="0" applyFill="1" applyBorder="1" applyAlignment="1">
      <alignment horizontal="center"/>
    </xf>
    <xf numFmtId="0" fontId="0" fillId="0" borderId="21" xfId="0" applyBorder="1" applyAlignment="1">
      <alignment/>
    </xf>
    <xf numFmtId="0" fontId="0" fillId="0" borderId="19" xfId="0" applyBorder="1" applyAlignment="1">
      <alignment/>
    </xf>
    <xf numFmtId="0" fontId="8" fillId="0" borderId="12" xfId="0" applyFont="1"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5" xfId="0" applyBorder="1" applyAlignment="1">
      <alignment/>
    </xf>
    <xf numFmtId="0" fontId="0" fillId="0" borderId="26" xfId="0" applyBorder="1" applyAlignment="1">
      <alignment/>
    </xf>
    <xf numFmtId="0" fontId="0" fillId="0" borderId="20" xfId="0" applyBorder="1" applyAlignment="1">
      <alignment/>
    </xf>
    <xf numFmtId="0" fontId="0" fillId="0" borderId="27" xfId="0" applyBorder="1" applyAlignment="1">
      <alignment/>
    </xf>
    <xf numFmtId="0" fontId="0" fillId="0" borderId="0" xfId="0" applyAlignment="1">
      <alignment horizontal="right"/>
    </xf>
    <xf numFmtId="0" fontId="2" fillId="33" borderId="28" xfId="0" applyFont="1" applyFill="1" applyBorder="1" applyAlignment="1">
      <alignment horizontal="center"/>
    </xf>
    <xf numFmtId="0" fontId="2" fillId="33" borderId="29" xfId="0" applyFont="1" applyFill="1" applyBorder="1" applyAlignment="1">
      <alignment horizontal="center"/>
    </xf>
    <xf numFmtId="0" fontId="2" fillId="33" borderId="30" xfId="0" applyFont="1" applyFill="1" applyBorder="1" applyAlignment="1">
      <alignment horizontal="center"/>
    </xf>
    <xf numFmtId="0" fontId="2" fillId="0" borderId="0" xfId="0" applyFont="1" applyAlignment="1">
      <alignment horizontal="right"/>
    </xf>
    <xf numFmtId="0" fontId="2" fillId="0" borderId="0" xfId="0" applyFont="1" applyBorder="1" applyAlignment="1">
      <alignment/>
    </xf>
    <xf numFmtId="0" fontId="11" fillId="0" borderId="0" xfId="53" applyAlignment="1" applyProtection="1">
      <alignment/>
      <protection/>
    </xf>
    <xf numFmtId="0" fontId="6" fillId="0" borderId="0" xfId="0" applyFont="1" applyAlignment="1">
      <alignment horizontal="right"/>
    </xf>
    <xf numFmtId="0" fontId="12" fillId="0" borderId="0" xfId="53" applyFont="1" applyAlignment="1" applyProtection="1">
      <alignment/>
      <protection/>
    </xf>
    <xf numFmtId="0" fontId="0" fillId="0" borderId="0" xfId="0" applyFont="1" applyAlignment="1">
      <alignment/>
    </xf>
    <xf numFmtId="0" fontId="11" fillId="0" borderId="0" xfId="53" applyFont="1" applyAlignment="1" applyProtection="1">
      <alignment/>
      <protection/>
    </xf>
    <xf numFmtId="0" fontId="0" fillId="0" borderId="0" xfId="0" applyFont="1" applyAlignment="1">
      <alignment/>
    </xf>
    <xf numFmtId="0" fontId="0" fillId="0" borderId="0" xfId="0" applyFont="1" applyAlignment="1">
      <alignment horizontal="left"/>
    </xf>
    <xf numFmtId="0" fontId="11" fillId="0" borderId="0" xfId="53" applyFont="1" applyBorder="1" applyAlignment="1" applyProtection="1">
      <alignment/>
      <protection/>
    </xf>
    <xf numFmtId="0" fontId="0" fillId="33" borderId="29" xfId="0" applyFont="1" applyFill="1" applyBorder="1" applyAlignment="1">
      <alignment horizontal="center"/>
    </xf>
    <xf numFmtId="0" fontId="0" fillId="33" borderId="30" xfId="0" applyFont="1" applyFill="1" applyBorder="1" applyAlignment="1">
      <alignment horizontal="center"/>
    </xf>
    <xf numFmtId="0" fontId="0" fillId="33" borderId="31" xfId="0" applyFont="1" applyFill="1" applyBorder="1" applyAlignment="1">
      <alignment horizontal="center"/>
    </xf>
    <xf numFmtId="0" fontId="2" fillId="33" borderId="32" xfId="0" applyFont="1" applyFill="1" applyBorder="1" applyAlignment="1">
      <alignment/>
    </xf>
    <xf numFmtId="0" fontId="2" fillId="33" borderId="33" xfId="0" applyFont="1" applyFill="1" applyBorder="1" applyAlignment="1">
      <alignment/>
    </xf>
    <xf numFmtId="0" fontId="2" fillId="33" borderId="34" xfId="0" applyFont="1" applyFill="1" applyBorder="1" applyAlignment="1">
      <alignment horizontal="center"/>
    </xf>
    <xf numFmtId="0" fontId="0" fillId="0" borderId="0" xfId="0" applyFont="1" applyBorder="1" applyAlignment="1">
      <alignment/>
    </xf>
    <xf numFmtId="0" fontId="2" fillId="33" borderId="35" xfId="0" applyFont="1" applyFill="1" applyBorder="1" applyAlignment="1">
      <alignment/>
    </xf>
    <xf numFmtId="0" fontId="13" fillId="0" borderId="0" xfId="0" applyFont="1" applyAlignment="1">
      <alignment/>
    </xf>
    <xf numFmtId="0" fontId="0" fillId="34" borderId="0" xfId="0" applyFont="1" applyFill="1" applyAlignment="1">
      <alignment/>
    </xf>
    <xf numFmtId="0" fontId="15" fillId="0" borderId="0" xfId="53" applyFont="1" applyBorder="1" applyAlignment="1" applyProtection="1">
      <alignment/>
      <protection/>
    </xf>
    <xf numFmtId="0" fontId="2" fillId="33" borderId="34" xfId="0" applyFont="1" applyFill="1" applyBorder="1" applyAlignment="1">
      <alignment/>
    </xf>
    <xf numFmtId="0" fontId="0" fillId="33" borderId="0" xfId="0" applyFont="1" applyFill="1" applyBorder="1" applyAlignment="1">
      <alignment horizontal="center"/>
    </xf>
    <xf numFmtId="0" fontId="0" fillId="33" borderId="36" xfId="0" applyFont="1" applyFill="1" applyBorder="1" applyAlignment="1">
      <alignment horizontal="center"/>
    </xf>
    <xf numFmtId="0" fontId="2" fillId="33" borderId="34" xfId="0" applyFont="1" applyFill="1" applyBorder="1" applyAlignment="1">
      <alignment horizontal="left"/>
    </xf>
    <xf numFmtId="0" fontId="0" fillId="33" borderId="32" xfId="0" applyFont="1" applyFill="1" applyBorder="1" applyAlignment="1">
      <alignment/>
    </xf>
    <xf numFmtId="0" fontId="0" fillId="33" borderId="35" xfId="0" applyFont="1" applyFill="1" applyBorder="1" applyAlignment="1">
      <alignment/>
    </xf>
    <xf numFmtId="0" fontId="0" fillId="0" borderId="34" xfId="0" applyBorder="1" applyAlignment="1">
      <alignment/>
    </xf>
    <xf numFmtId="0" fontId="17" fillId="35" borderId="34" xfId="0" applyFont="1" applyFill="1" applyBorder="1" applyAlignment="1">
      <alignment/>
    </xf>
    <xf numFmtId="0" fontId="6" fillId="36" borderId="37" xfId="0" applyFont="1" applyFill="1" applyBorder="1" applyAlignment="1" applyProtection="1">
      <alignment/>
      <protection locked="0"/>
    </xf>
    <xf numFmtId="0" fontId="2" fillId="36" borderId="38" xfId="0" applyFont="1" applyFill="1" applyBorder="1" applyAlignment="1" applyProtection="1">
      <alignment horizontal="right"/>
      <protection locked="0"/>
    </xf>
    <xf numFmtId="0" fontId="2" fillId="36" borderId="39" xfId="0" applyFont="1" applyFill="1" applyBorder="1" applyAlignment="1" applyProtection="1">
      <alignment/>
      <protection locked="0"/>
    </xf>
    <xf numFmtId="0" fontId="2" fillId="36" borderId="40" xfId="0" applyFont="1" applyFill="1" applyBorder="1" applyAlignment="1" applyProtection="1">
      <alignment/>
      <protection locked="0"/>
    </xf>
    <xf numFmtId="0" fontId="2" fillId="36" borderId="34" xfId="0" applyFont="1" applyFill="1" applyBorder="1" applyAlignment="1" applyProtection="1">
      <alignment/>
      <protection locked="0"/>
    </xf>
    <xf numFmtId="0" fontId="6" fillId="36" borderId="37" xfId="0" applyFont="1" applyFill="1" applyBorder="1" applyAlignment="1">
      <alignment/>
    </xf>
    <xf numFmtId="0" fontId="15" fillId="36" borderId="34" xfId="53" applyFont="1" applyFill="1" applyBorder="1" applyAlignment="1" applyProtection="1">
      <alignment/>
      <protection/>
    </xf>
    <xf numFmtId="0" fontId="2" fillId="36" borderId="38" xfId="0" applyFont="1" applyFill="1" applyBorder="1" applyAlignment="1">
      <alignment horizontal="right"/>
    </xf>
    <xf numFmtId="0" fontId="2" fillId="36" borderId="39" xfId="0" applyFont="1" applyFill="1" applyBorder="1" applyAlignment="1">
      <alignment/>
    </xf>
    <xf numFmtId="0" fontId="2" fillId="36" borderId="33" xfId="0" applyFont="1" applyFill="1" applyBorder="1" applyAlignment="1">
      <alignment/>
    </xf>
    <xf numFmtId="0" fontId="2" fillId="36" borderId="35" xfId="0" applyFont="1" applyFill="1" applyBorder="1" applyAlignment="1">
      <alignment/>
    </xf>
    <xf numFmtId="0" fontId="2" fillId="36" borderId="34" xfId="0" applyFont="1" applyFill="1" applyBorder="1" applyAlignment="1">
      <alignment/>
    </xf>
    <xf numFmtId="0" fontId="2" fillId="36" borderId="32" xfId="0" applyFont="1" applyFill="1" applyBorder="1" applyAlignment="1">
      <alignment/>
    </xf>
    <xf numFmtId="0" fontId="2" fillId="36" borderId="40" xfId="0" applyFont="1" applyFill="1" applyBorder="1" applyAlignment="1">
      <alignment/>
    </xf>
    <xf numFmtId="0" fontId="0" fillId="33" borderId="34" xfId="53" applyFont="1" applyFill="1" applyBorder="1" applyAlignment="1" applyProtection="1">
      <alignment horizontal="right"/>
      <protection/>
    </xf>
    <xf numFmtId="0" fontId="2" fillId="0" borderId="0" xfId="0" applyFont="1" applyFill="1" applyBorder="1" applyAlignment="1">
      <alignment/>
    </xf>
    <xf numFmtId="0" fontId="16" fillId="0" borderId="41" xfId="0" applyFont="1" applyFill="1" applyBorder="1" applyAlignment="1">
      <alignment/>
    </xf>
    <xf numFmtId="0" fontId="0" fillId="33" borderId="34" xfId="0" applyFill="1" applyBorder="1" applyAlignment="1">
      <alignment horizontal="right"/>
    </xf>
    <xf numFmtId="0" fontId="2" fillId="37" borderId="32" xfId="0" applyFont="1" applyFill="1" applyBorder="1" applyAlignment="1">
      <alignment horizontal="right"/>
    </xf>
    <xf numFmtId="0" fontId="2" fillId="37" borderId="35" xfId="0" applyFont="1" applyFill="1" applyBorder="1" applyAlignment="1">
      <alignment horizontal="right"/>
    </xf>
    <xf numFmtId="0" fontId="2" fillId="37" borderId="35" xfId="0" applyFont="1" applyFill="1" applyBorder="1" applyAlignment="1">
      <alignment/>
    </xf>
    <xf numFmtId="0" fontId="2" fillId="37" borderId="33" xfId="0" applyFont="1" applyFill="1" applyBorder="1" applyAlignment="1">
      <alignment/>
    </xf>
    <xf numFmtId="0" fontId="2" fillId="37" borderId="32" xfId="0" applyFont="1" applyFill="1" applyBorder="1" applyAlignment="1">
      <alignment/>
    </xf>
    <xf numFmtId="0" fontId="0" fillId="37" borderId="35" xfId="0" applyFont="1" applyFill="1" applyBorder="1" applyAlignment="1">
      <alignment/>
    </xf>
    <xf numFmtId="0" fontId="0" fillId="37" borderId="33" xfId="0" applyFont="1" applyFill="1" applyBorder="1" applyAlignment="1">
      <alignment/>
    </xf>
    <xf numFmtId="0" fontId="2" fillId="33" borderId="32" xfId="0" applyFont="1" applyFill="1" applyBorder="1" applyAlignment="1">
      <alignment horizontal="center"/>
    </xf>
    <xf numFmtId="0" fontId="19" fillId="0" borderId="0" xfId="0" applyFont="1" applyAlignment="1">
      <alignment/>
    </xf>
    <xf numFmtId="0" fontId="20" fillId="0" borderId="0" xfId="0" applyFont="1" applyAlignment="1">
      <alignment/>
    </xf>
    <xf numFmtId="0" fontId="20" fillId="36" borderId="37" xfId="0" applyFont="1" applyFill="1" applyBorder="1" applyAlignment="1" applyProtection="1">
      <alignment/>
      <protection locked="0"/>
    </xf>
    <xf numFmtId="0" fontId="0" fillId="0" borderId="0" xfId="0" applyFont="1" applyAlignment="1">
      <alignment horizontal="right"/>
    </xf>
    <xf numFmtId="0" fontId="16" fillId="33" borderId="42" xfId="0" applyFont="1" applyFill="1" applyBorder="1" applyAlignment="1">
      <alignment horizontal="left"/>
    </xf>
    <xf numFmtId="0" fontId="21" fillId="36" borderId="35" xfId="0" applyFont="1" applyFill="1" applyBorder="1" applyAlignment="1" applyProtection="1">
      <alignment/>
      <protection locked="0"/>
    </xf>
    <xf numFmtId="0" fontId="16" fillId="33" borderId="32" xfId="0" applyFont="1" applyFill="1" applyBorder="1" applyAlignment="1">
      <alignment horizontal="center"/>
    </xf>
    <xf numFmtId="0" fontId="21" fillId="0" borderId="0" xfId="0" applyFont="1" applyAlignment="1">
      <alignment/>
    </xf>
    <xf numFmtId="0" fontId="16" fillId="33" borderId="43" xfId="0" applyFont="1" applyFill="1" applyBorder="1" applyAlignment="1">
      <alignment horizontal="left"/>
    </xf>
    <xf numFmtId="0" fontId="22" fillId="36" borderId="33" xfId="53" applyFont="1" applyFill="1" applyBorder="1" applyAlignment="1" applyProtection="1">
      <alignment/>
      <protection locked="0"/>
    </xf>
    <xf numFmtId="0" fontId="21" fillId="0" borderId="34" xfId="0" applyFont="1" applyBorder="1" applyAlignment="1" applyProtection="1">
      <alignment/>
      <protection locked="0"/>
    </xf>
    <xf numFmtId="0" fontId="16" fillId="33" borderId="44" xfId="0" applyFont="1" applyFill="1" applyBorder="1" applyAlignment="1">
      <alignment horizontal="left"/>
    </xf>
    <xf numFmtId="0" fontId="16" fillId="0" borderId="0" xfId="0" applyFont="1" applyAlignment="1">
      <alignment horizontal="left"/>
    </xf>
    <xf numFmtId="0" fontId="22" fillId="0" borderId="0" xfId="53" applyFont="1" applyBorder="1" applyAlignment="1" applyProtection="1">
      <alignment/>
      <protection/>
    </xf>
    <xf numFmtId="0" fontId="16" fillId="0" borderId="0" xfId="0" applyFont="1" applyAlignment="1">
      <alignment/>
    </xf>
    <xf numFmtId="0" fontId="16" fillId="33" borderId="28" xfId="0" applyFont="1" applyFill="1" applyBorder="1" applyAlignment="1">
      <alignment horizontal="center"/>
    </xf>
    <xf numFmtId="0" fontId="16" fillId="33" borderId="29" xfId="0" applyFont="1" applyFill="1" applyBorder="1" applyAlignment="1">
      <alignment horizontal="center"/>
    </xf>
    <xf numFmtId="0" fontId="16" fillId="33" borderId="30" xfId="0" applyFont="1" applyFill="1" applyBorder="1" applyAlignment="1">
      <alignment horizontal="center"/>
    </xf>
    <xf numFmtId="0" fontId="16" fillId="33" borderId="35" xfId="0" applyFont="1" applyFill="1" applyBorder="1" applyAlignment="1">
      <alignment horizontal="center"/>
    </xf>
    <xf numFmtId="0" fontId="21" fillId="33" borderId="33" xfId="0" applyFont="1" applyFill="1" applyBorder="1" applyAlignment="1">
      <alignment/>
    </xf>
    <xf numFmtId="0" fontId="16" fillId="33" borderId="34" xfId="0" applyFont="1" applyFill="1" applyBorder="1" applyAlignment="1">
      <alignment horizontal="center"/>
    </xf>
    <xf numFmtId="0" fontId="16" fillId="36" borderId="38" xfId="0" applyFont="1" applyFill="1" applyBorder="1" applyAlignment="1" applyProtection="1">
      <alignment horizontal="right"/>
      <protection locked="0"/>
    </xf>
    <xf numFmtId="0" fontId="16" fillId="36" borderId="39" xfId="0" applyFont="1" applyFill="1" applyBorder="1" applyAlignment="1" applyProtection="1">
      <alignment/>
      <protection locked="0"/>
    </xf>
    <xf numFmtId="0" fontId="16" fillId="36" borderId="40" xfId="0" applyFont="1" applyFill="1" applyBorder="1" applyAlignment="1" applyProtection="1">
      <alignment/>
      <protection locked="0"/>
    </xf>
    <xf numFmtId="0" fontId="16" fillId="36" borderId="37" xfId="0" applyFont="1" applyFill="1" applyBorder="1" applyAlignment="1" applyProtection="1">
      <alignment/>
      <protection locked="0"/>
    </xf>
    <xf numFmtId="0" fontId="16" fillId="37" borderId="32" xfId="0" applyFont="1" applyFill="1" applyBorder="1" applyAlignment="1">
      <alignment/>
    </xf>
    <xf numFmtId="0" fontId="16" fillId="37" borderId="35" xfId="0" applyFont="1" applyFill="1" applyBorder="1" applyAlignment="1">
      <alignment/>
    </xf>
    <xf numFmtId="0" fontId="21" fillId="37" borderId="33" xfId="0" applyFont="1" applyFill="1" applyBorder="1" applyAlignment="1">
      <alignment/>
    </xf>
    <xf numFmtId="0" fontId="21" fillId="34" borderId="0" xfId="0" applyFont="1" applyFill="1" applyAlignment="1">
      <alignment/>
    </xf>
    <xf numFmtId="0" fontId="21" fillId="36" borderId="37" xfId="0" applyFont="1" applyFill="1" applyBorder="1" applyAlignment="1" applyProtection="1">
      <alignment/>
      <protection locked="0"/>
    </xf>
    <xf numFmtId="0" fontId="21" fillId="36" borderId="37" xfId="0" applyFont="1" applyFill="1" applyBorder="1" applyAlignment="1">
      <alignment/>
    </xf>
    <xf numFmtId="0" fontId="21" fillId="0" borderId="0" xfId="0" applyFont="1" applyBorder="1" applyAlignment="1">
      <alignment/>
    </xf>
    <xf numFmtId="0" fontId="16" fillId="33" borderId="45" xfId="0" applyFont="1" applyFill="1" applyBorder="1" applyAlignment="1">
      <alignment horizontal="center"/>
    </xf>
    <xf numFmtId="0" fontId="16" fillId="36" borderId="34" xfId="0" applyFont="1" applyFill="1" applyBorder="1" applyAlignment="1" applyProtection="1">
      <alignment/>
      <protection locked="0"/>
    </xf>
    <xf numFmtId="0" fontId="16" fillId="33" borderId="46" xfId="0" applyFont="1" applyFill="1" applyBorder="1" applyAlignment="1">
      <alignment horizontal="center"/>
    </xf>
    <xf numFmtId="0" fontId="16" fillId="33" borderId="32" xfId="0" applyFont="1" applyFill="1" applyBorder="1" applyAlignment="1">
      <alignment/>
    </xf>
    <xf numFmtId="0" fontId="16" fillId="33" borderId="34" xfId="0" applyFont="1" applyFill="1" applyBorder="1" applyAlignment="1">
      <alignment/>
    </xf>
    <xf numFmtId="0" fontId="21" fillId="36" borderId="34" xfId="0" applyFont="1" applyFill="1" applyBorder="1" applyAlignment="1" applyProtection="1">
      <alignment/>
      <protection locked="0"/>
    </xf>
    <xf numFmtId="0" fontId="16" fillId="33" borderId="33" xfId="0" applyFont="1" applyFill="1" applyBorder="1" applyAlignment="1">
      <alignment/>
    </xf>
    <xf numFmtId="0" fontId="16" fillId="0" borderId="0" xfId="0" applyFont="1" applyBorder="1" applyAlignment="1">
      <alignment/>
    </xf>
    <xf numFmtId="0" fontId="16" fillId="33" borderId="28" xfId="0" applyFont="1" applyFill="1" applyBorder="1" applyAlignment="1">
      <alignment/>
    </xf>
    <xf numFmtId="0" fontId="16" fillId="33" borderId="47" xfId="0" applyFont="1" applyFill="1" applyBorder="1" applyAlignment="1">
      <alignment horizontal="center"/>
    </xf>
    <xf numFmtId="0" fontId="21" fillId="33" borderId="48" xfId="0" applyFont="1" applyFill="1" applyBorder="1" applyAlignment="1">
      <alignment horizontal="center"/>
    </xf>
    <xf numFmtId="0" fontId="16" fillId="33" borderId="49" xfId="0" applyFont="1" applyFill="1" applyBorder="1" applyAlignment="1">
      <alignment horizontal="center"/>
    </xf>
    <xf numFmtId="0" fontId="21" fillId="33" borderId="31" xfId="0" applyFont="1" applyFill="1" applyBorder="1" applyAlignment="1">
      <alignment/>
    </xf>
    <xf numFmtId="0" fontId="16" fillId="0" borderId="50" xfId="0" applyFont="1" applyBorder="1" applyAlignment="1">
      <alignment/>
    </xf>
    <xf numFmtId="0" fontId="16" fillId="36" borderId="51" xfId="0" applyFont="1" applyFill="1" applyBorder="1" applyAlignment="1" applyProtection="1">
      <alignment/>
      <protection locked="0"/>
    </xf>
    <xf numFmtId="0" fontId="21" fillId="36" borderId="52" xfId="0" applyFont="1" applyFill="1" applyBorder="1" applyAlignment="1" applyProtection="1">
      <alignment/>
      <protection locked="0"/>
    </xf>
    <xf numFmtId="0" fontId="21" fillId="36" borderId="53" xfId="0" applyFont="1" applyFill="1" applyBorder="1" applyAlignment="1" applyProtection="1">
      <alignment/>
      <protection locked="0"/>
    </xf>
    <xf numFmtId="0" fontId="21" fillId="36" borderId="54" xfId="0" applyFont="1" applyFill="1" applyBorder="1" applyAlignment="1" applyProtection="1">
      <alignment/>
      <protection locked="0"/>
    </xf>
    <xf numFmtId="0" fontId="16" fillId="0" borderId="41" xfId="0" applyFont="1" applyBorder="1" applyAlignment="1">
      <alignment/>
    </xf>
    <xf numFmtId="0" fontId="16" fillId="36" borderId="11" xfId="0" applyFont="1" applyFill="1" applyBorder="1" applyAlignment="1" applyProtection="1">
      <alignment/>
      <protection locked="0"/>
    </xf>
    <xf numFmtId="0" fontId="21" fillId="36" borderId="22" xfId="0" applyFont="1" applyFill="1" applyBorder="1" applyAlignment="1" applyProtection="1">
      <alignment/>
      <protection locked="0"/>
    </xf>
    <xf numFmtId="0" fontId="21" fillId="36" borderId="10" xfId="0" applyFont="1" applyFill="1" applyBorder="1" applyAlignment="1" applyProtection="1">
      <alignment/>
      <protection locked="0"/>
    </xf>
    <xf numFmtId="0" fontId="21" fillId="36" borderId="55" xfId="0" applyFont="1" applyFill="1" applyBorder="1" applyAlignment="1" applyProtection="1">
      <alignment/>
      <protection locked="0"/>
    </xf>
    <xf numFmtId="0" fontId="21" fillId="36" borderId="12" xfId="0" applyFont="1" applyFill="1" applyBorder="1" applyAlignment="1" applyProtection="1">
      <alignment/>
      <protection locked="0"/>
    </xf>
    <xf numFmtId="0" fontId="21" fillId="36" borderId="14" xfId="0" applyFont="1" applyFill="1" applyBorder="1" applyAlignment="1" applyProtection="1">
      <alignment/>
      <protection locked="0"/>
    </xf>
    <xf numFmtId="0" fontId="21" fillId="36" borderId="56" xfId="0" applyFont="1" applyFill="1" applyBorder="1" applyAlignment="1" applyProtection="1">
      <alignment/>
      <protection locked="0"/>
    </xf>
    <xf numFmtId="0" fontId="21" fillId="36" borderId="11" xfId="0" applyFont="1" applyFill="1" applyBorder="1" applyAlignment="1" applyProtection="1">
      <alignment/>
      <protection locked="0"/>
    </xf>
    <xf numFmtId="0" fontId="2" fillId="33" borderId="35" xfId="0" applyFont="1" applyFill="1" applyBorder="1" applyAlignment="1">
      <alignment horizontal="center"/>
    </xf>
    <xf numFmtId="0" fontId="2" fillId="33" borderId="40" xfId="0" applyFont="1" applyFill="1" applyBorder="1" applyAlignment="1">
      <alignment horizontal="center"/>
    </xf>
    <xf numFmtId="0" fontId="21" fillId="33" borderId="46" xfId="0" applyFont="1" applyFill="1" applyBorder="1" applyAlignment="1">
      <alignment horizontal="center"/>
    </xf>
    <xf numFmtId="0" fontId="16" fillId="33" borderId="57" xfId="0" applyFont="1" applyFill="1" applyBorder="1" applyAlignment="1">
      <alignment horizontal="center"/>
    </xf>
    <xf numFmtId="0" fontId="16" fillId="36" borderId="32" xfId="0" applyFont="1" applyFill="1" applyBorder="1" applyAlignment="1" applyProtection="1">
      <alignment/>
      <protection locked="0"/>
    </xf>
    <xf numFmtId="0" fontId="2" fillId="33" borderId="48" xfId="0" applyFont="1" applyFill="1" applyBorder="1" applyAlignment="1">
      <alignment horizontal="center"/>
    </xf>
    <xf numFmtId="49" fontId="2" fillId="36" borderId="32" xfId="0" applyNumberFormat="1" applyFont="1" applyFill="1" applyBorder="1" applyAlignment="1">
      <alignment/>
    </xf>
    <xf numFmtId="0" fontId="2" fillId="0" borderId="0" xfId="0" applyFont="1" applyFill="1" applyBorder="1" applyAlignment="1">
      <alignment horizontal="right"/>
    </xf>
    <xf numFmtId="0" fontId="2" fillId="36" borderId="32" xfId="0" applyFont="1" applyFill="1" applyBorder="1" applyAlignment="1" applyProtection="1">
      <alignment/>
      <protection locked="0"/>
    </xf>
    <xf numFmtId="0" fontId="2" fillId="36" borderId="33" xfId="0" applyFont="1" applyFill="1" applyBorder="1" applyAlignment="1" applyProtection="1">
      <alignment/>
      <protection locked="0"/>
    </xf>
    <xf numFmtId="0" fontId="2" fillId="36" borderId="48" xfId="0" applyFont="1" applyFill="1" applyBorder="1" applyAlignment="1" applyProtection="1">
      <alignment/>
      <protection locked="0"/>
    </xf>
    <xf numFmtId="0" fontId="2" fillId="36" borderId="35" xfId="0" applyFont="1" applyFill="1" applyBorder="1" applyAlignment="1" applyProtection="1">
      <alignment/>
      <protection locked="0"/>
    </xf>
    <xf numFmtId="0" fontId="15" fillId="36" borderId="34" xfId="53" applyFont="1" applyFill="1" applyBorder="1" applyAlignment="1" applyProtection="1">
      <alignment/>
      <protection locked="0"/>
    </xf>
    <xf numFmtId="0" fontId="0" fillId="36" borderId="35" xfId="0" applyFont="1" applyFill="1" applyBorder="1" applyAlignment="1" applyProtection="1">
      <alignment/>
      <protection locked="0"/>
    </xf>
    <xf numFmtId="0" fontId="0" fillId="36" borderId="37" xfId="0" applyFill="1" applyBorder="1" applyAlignment="1" applyProtection="1">
      <alignment/>
      <protection locked="0"/>
    </xf>
    <xf numFmtId="0" fontId="16" fillId="36" borderId="35" xfId="0" applyFont="1" applyFill="1" applyBorder="1" applyAlignment="1" applyProtection="1">
      <alignment/>
      <protection locked="0"/>
    </xf>
    <xf numFmtId="0" fontId="21" fillId="36" borderId="33" xfId="0" applyFont="1" applyFill="1" applyBorder="1" applyAlignment="1" applyProtection="1">
      <alignment/>
      <protection locked="0"/>
    </xf>
    <xf numFmtId="0" fontId="16" fillId="36" borderId="36" xfId="0" applyFont="1" applyFill="1" applyBorder="1" applyAlignment="1" applyProtection="1">
      <alignment/>
      <protection locked="0"/>
    </xf>
    <xf numFmtId="0" fontId="21" fillId="36" borderId="58" xfId="0" applyFont="1" applyFill="1" applyBorder="1" applyAlignment="1" applyProtection="1">
      <alignment/>
      <protection locked="0"/>
    </xf>
    <xf numFmtId="0" fontId="22" fillId="36" borderId="35" xfId="53" applyFont="1" applyFill="1" applyBorder="1" applyAlignment="1" applyProtection="1">
      <alignment/>
      <protection/>
    </xf>
    <xf numFmtId="0" fontId="21" fillId="36" borderId="35" xfId="0" applyFont="1" applyFill="1" applyBorder="1" applyAlignment="1" applyProtection="1">
      <alignment/>
      <protection/>
    </xf>
    <xf numFmtId="0" fontId="21" fillId="36" borderId="33" xfId="0" applyFont="1" applyFill="1" applyBorder="1" applyAlignment="1" applyProtection="1">
      <alignment/>
      <protection/>
    </xf>
    <xf numFmtId="0" fontId="0" fillId="36" borderId="32" xfId="0" applyFont="1" applyFill="1" applyBorder="1" applyAlignment="1" applyProtection="1">
      <alignment/>
      <protection locked="0"/>
    </xf>
    <xf numFmtId="0" fontId="0" fillId="36" borderId="28" xfId="0" applyFont="1" applyFill="1" applyBorder="1" applyAlignment="1" applyProtection="1">
      <alignment horizontal="right"/>
      <protection locked="0"/>
    </xf>
    <xf numFmtId="0" fontId="0" fillId="36" borderId="47" xfId="0" applyFont="1" applyFill="1" applyBorder="1" applyAlignment="1" applyProtection="1">
      <alignment/>
      <protection locked="0"/>
    </xf>
    <xf numFmtId="0" fontId="0" fillId="36" borderId="30" xfId="0" applyFont="1" applyFill="1" applyBorder="1" applyAlignment="1" applyProtection="1">
      <alignment/>
      <protection locked="0"/>
    </xf>
    <xf numFmtId="0" fontId="0" fillId="36" borderId="37" xfId="0" applyFont="1" applyFill="1" applyBorder="1" applyAlignment="1" applyProtection="1">
      <alignment/>
      <protection locked="0"/>
    </xf>
    <xf numFmtId="0" fontId="0" fillId="36" borderId="59" xfId="0" applyFont="1" applyFill="1" applyBorder="1" applyAlignment="1" applyProtection="1">
      <alignment/>
      <protection locked="0"/>
    </xf>
    <xf numFmtId="0" fontId="0" fillId="36" borderId="0" xfId="0" applyFont="1" applyFill="1" applyBorder="1" applyAlignment="1" applyProtection="1">
      <alignment/>
      <protection locked="0"/>
    </xf>
    <xf numFmtId="0" fontId="0" fillId="36" borderId="49" xfId="0" applyFont="1" applyFill="1" applyBorder="1" applyAlignment="1" applyProtection="1">
      <alignment/>
      <protection locked="0"/>
    </xf>
    <xf numFmtId="0" fontId="2" fillId="36" borderId="59" xfId="0" applyFont="1" applyFill="1" applyBorder="1" applyAlignment="1" applyProtection="1">
      <alignment/>
      <protection locked="0"/>
    </xf>
    <xf numFmtId="0" fontId="0" fillId="36" borderId="34" xfId="0" applyFont="1" applyFill="1" applyBorder="1" applyAlignment="1" applyProtection="1">
      <alignment/>
      <protection locked="0"/>
    </xf>
    <xf numFmtId="0" fontId="0" fillId="0" borderId="11" xfId="0" applyBorder="1" applyAlignment="1" applyProtection="1">
      <alignment/>
      <protection locked="0"/>
    </xf>
    <xf numFmtId="0" fontId="0" fillId="0" borderId="0" xfId="0" applyAlignment="1" applyProtection="1">
      <alignment/>
      <protection locked="0"/>
    </xf>
    <xf numFmtId="0" fontId="0" fillId="0" borderId="18" xfId="0" applyBorder="1" applyAlignment="1" applyProtection="1">
      <alignment/>
      <protection locked="0"/>
    </xf>
    <xf numFmtId="0" fontId="0" fillId="0" borderId="14" xfId="0" applyBorder="1" applyAlignment="1" applyProtection="1">
      <alignment/>
      <protection locked="0"/>
    </xf>
    <xf numFmtId="0" fontId="2" fillId="33" borderId="31" xfId="0" applyFont="1" applyFill="1" applyBorder="1" applyAlignment="1">
      <alignment/>
    </xf>
    <xf numFmtId="0" fontId="24" fillId="0" borderId="0" xfId="0" applyFont="1" applyAlignment="1">
      <alignment/>
    </xf>
    <xf numFmtId="0" fontId="2" fillId="36" borderId="37" xfId="0" applyFont="1" applyFill="1" applyBorder="1" applyAlignment="1">
      <alignment/>
    </xf>
    <xf numFmtId="0" fontId="2" fillId="33" borderId="49" xfId="0" applyFont="1" applyFill="1" applyBorder="1" applyAlignment="1">
      <alignment horizontal="center"/>
    </xf>
    <xf numFmtId="0" fontId="2" fillId="33" borderId="46" xfId="0" applyFont="1" applyFill="1" applyBorder="1" applyAlignment="1">
      <alignment horizontal="center"/>
    </xf>
    <xf numFmtId="0" fontId="2" fillId="36" borderId="25" xfId="0" applyFont="1" applyFill="1" applyBorder="1" applyAlignment="1">
      <alignment/>
    </xf>
    <xf numFmtId="0" fontId="2" fillId="36" borderId="60" xfId="0" applyFont="1" applyFill="1" applyBorder="1" applyAlignment="1">
      <alignment/>
    </xf>
    <xf numFmtId="0" fontId="2" fillId="36" borderId="61" xfId="0" applyFont="1" applyFill="1" applyBorder="1" applyAlignment="1">
      <alignment/>
    </xf>
    <xf numFmtId="0" fontId="0" fillId="0" borderId="33" xfId="0" applyBorder="1" applyAlignment="1">
      <alignment/>
    </xf>
    <xf numFmtId="0" fontId="2" fillId="36" borderId="31" xfId="0" applyFont="1" applyFill="1" applyBorder="1" applyAlignment="1" applyProtection="1">
      <alignment/>
      <protection locked="0"/>
    </xf>
    <xf numFmtId="0" fontId="2" fillId="36" borderId="0" xfId="0" applyFont="1" applyFill="1" applyBorder="1" applyAlignment="1" applyProtection="1">
      <alignment/>
      <protection locked="0"/>
    </xf>
    <xf numFmtId="0" fontId="2" fillId="33" borderId="36" xfId="0" applyFont="1" applyFill="1" applyBorder="1" applyAlignment="1">
      <alignment horizontal="center"/>
    </xf>
    <xf numFmtId="0" fontId="0" fillId="36" borderId="23" xfId="0" applyFont="1" applyFill="1" applyBorder="1" applyAlignment="1" applyProtection="1">
      <alignment/>
      <protection locked="0"/>
    </xf>
    <xf numFmtId="0" fontId="0" fillId="33" borderId="33" xfId="0" applyFont="1" applyFill="1" applyBorder="1" applyAlignment="1">
      <alignment horizontal="center"/>
    </xf>
    <xf numFmtId="0" fontId="0" fillId="33" borderId="48" xfId="0" applyFont="1" applyFill="1" applyBorder="1" applyAlignment="1">
      <alignment/>
    </xf>
    <xf numFmtId="0" fontId="0" fillId="33" borderId="49" xfId="0" applyFont="1" applyFill="1" applyBorder="1" applyAlignment="1">
      <alignment/>
    </xf>
    <xf numFmtId="0" fontId="0" fillId="36" borderId="48" xfId="0" applyFont="1" applyFill="1" applyBorder="1" applyAlignment="1" applyProtection="1">
      <alignment/>
      <protection locked="0"/>
    </xf>
    <xf numFmtId="0" fontId="2" fillId="36" borderId="62" xfId="0" applyFont="1" applyFill="1" applyBorder="1" applyAlignment="1" applyProtection="1">
      <alignment/>
      <protection locked="0"/>
    </xf>
    <xf numFmtId="0" fontId="2" fillId="33" borderId="36" xfId="0" applyFont="1" applyFill="1" applyBorder="1" applyAlignment="1">
      <alignment/>
    </xf>
    <xf numFmtId="0" fontId="2" fillId="33" borderId="37" xfId="0" applyFont="1" applyFill="1" applyBorder="1" applyAlignment="1">
      <alignment/>
    </xf>
    <xf numFmtId="0" fontId="2" fillId="33" borderId="59" xfId="0" applyFont="1" applyFill="1" applyBorder="1" applyAlignment="1">
      <alignment/>
    </xf>
    <xf numFmtId="0" fontId="0" fillId="33" borderId="32" xfId="0" applyFont="1" applyFill="1" applyBorder="1" applyAlignment="1">
      <alignment horizontal="center"/>
    </xf>
    <xf numFmtId="0" fontId="0" fillId="33" borderId="35" xfId="0" applyFont="1" applyFill="1" applyBorder="1" applyAlignment="1">
      <alignment horizontal="center"/>
    </xf>
    <xf numFmtId="0" fontId="21" fillId="33" borderId="34" xfId="0" applyFont="1" applyFill="1" applyBorder="1" applyAlignment="1">
      <alignment horizontal="center"/>
    </xf>
    <xf numFmtId="0" fontId="16" fillId="33" borderId="35" xfId="0" applyFont="1" applyFill="1" applyBorder="1" applyAlignment="1">
      <alignment/>
    </xf>
    <xf numFmtId="0" fontId="2" fillId="0" borderId="0" xfId="0" applyFont="1" applyFill="1" applyBorder="1" applyAlignment="1" applyProtection="1">
      <alignment/>
      <protection locked="0"/>
    </xf>
    <xf numFmtId="0" fontId="2" fillId="36" borderId="45" xfId="0" applyFont="1" applyFill="1" applyBorder="1" applyAlignment="1" applyProtection="1">
      <alignment/>
      <protection locked="0"/>
    </xf>
    <xf numFmtId="0" fontId="0" fillId="36" borderId="34" xfId="0" applyFill="1" applyBorder="1" applyAlignment="1">
      <alignment/>
    </xf>
    <xf numFmtId="0" fontId="0" fillId="37" borderId="32" xfId="0" applyFill="1" applyBorder="1" applyAlignment="1">
      <alignment/>
    </xf>
    <xf numFmtId="0" fontId="0" fillId="37" borderId="35" xfId="0" applyFill="1" applyBorder="1" applyAlignment="1">
      <alignment/>
    </xf>
    <xf numFmtId="0" fontId="0" fillId="37" borderId="33" xfId="0" applyFill="1" applyBorder="1" applyAlignment="1">
      <alignment/>
    </xf>
    <xf numFmtId="0" fontId="0" fillId="0" borderId="0" xfId="0" applyFill="1" applyBorder="1" applyAlignment="1">
      <alignment/>
    </xf>
    <xf numFmtId="0" fontId="0" fillId="36" borderId="37" xfId="0" applyFont="1" applyFill="1" applyBorder="1" applyAlignment="1">
      <alignment/>
    </xf>
    <xf numFmtId="0" fontId="16" fillId="0" borderId="0" xfId="0" applyFont="1" applyFill="1" applyBorder="1" applyAlignment="1">
      <alignment/>
    </xf>
    <xf numFmtId="0" fontId="21" fillId="0" borderId="0" xfId="0" applyFont="1" applyFill="1" applyBorder="1" applyAlignment="1">
      <alignment/>
    </xf>
    <xf numFmtId="0" fontId="0" fillId="0" borderId="17" xfId="0" applyBorder="1" applyAlignment="1" applyProtection="1">
      <alignment/>
      <protection locked="0"/>
    </xf>
    <xf numFmtId="0" fontId="0" fillId="0" borderId="19" xfId="0" applyBorder="1" applyAlignment="1" applyProtection="1">
      <alignment/>
      <protection locked="0"/>
    </xf>
    <xf numFmtId="0" fontId="0" fillId="0" borderId="15" xfId="0" applyBorder="1" applyAlignment="1">
      <alignment horizontal="center"/>
    </xf>
    <xf numFmtId="0" fontId="0" fillId="0" borderId="19" xfId="0" applyFill="1" applyBorder="1" applyAlignment="1">
      <alignment horizontal="center"/>
    </xf>
    <xf numFmtId="0" fontId="0" fillId="0" borderId="12" xfId="0" applyFill="1" applyBorder="1" applyAlignment="1">
      <alignment/>
    </xf>
    <xf numFmtId="0" fontId="0" fillId="38" borderId="0" xfId="0" applyFont="1" applyFill="1" applyBorder="1" applyAlignment="1">
      <alignment/>
    </xf>
    <xf numFmtId="0" fontId="25" fillId="0" borderId="0" xfId="0" applyFont="1" applyAlignment="1">
      <alignment/>
    </xf>
    <xf numFmtId="0" fontId="21" fillId="38" borderId="0" xfId="0" applyFont="1" applyFill="1" applyBorder="1" applyAlignment="1">
      <alignment/>
    </xf>
    <xf numFmtId="0" fontId="21" fillId="38" borderId="0" xfId="0" applyFont="1" applyFill="1" applyBorder="1" applyAlignment="1" applyProtection="1">
      <alignment/>
      <protection locked="0"/>
    </xf>
    <xf numFmtId="0" fontId="16" fillId="38" borderId="0" xfId="0" applyFont="1" applyFill="1" applyBorder="1" applyAlignment="1">
      <alignment/>
    </xf>
    <xf numFmtId="0" fontId="16" fillId="38" borderId="0" xfId="0" applyFont="1" applyFill="1" applyBorder="1" applyAlignment="1">
      <alignment horizontal="center"/>
    </xf>
    <xf numFmtId="0" fontId="16" fillId="38" borderId="0" xfId="0" applyFont="1" applyFill="1" applyBorder="1" applyAlignment="1" applyProtection="1">
      <alignment/>
      <protection locked="0"/>
    </xf>
    <xf numFmtId="0" fontId="21" fillId="38" borderId="0" xfId="0" applyFont="1" applyFill="1" applyBorder="1" applyAlignment="1">
      <alignment horizontal="center"/>
    </xf>
    <xf numFmtId="0" fontId="2" fillId="38" borderId="0" xfId="0" applyFont="1" applyFill="1" applyBorder="1" applyAlignment="1">
      <alignment/>
    </xf>
    <xf numFmtId="0" fontId="0" fillId="38" borderId="0" xfId="0" applyFill="1" applyBorder="1" applyAlignment="1">
      <alignment/>
    </xf>
    <xf numFmtId="0" fontId="21" fillId="38" borderId="35" xfId="0" applyFont="1" applyFill="1" applyBorder="1" applyAlignment="1" applyProtection="1">
      <alignment/>
      <protection locked="0"/>
    </xf>
    <xf numFmtId="0" fontId="27" fillId="38" borderId="0" xfId="0" applyFont="1" applyFill="1" applyBorder="1" applyAlignment="1">
      <alignment/>
    </xf>
    <xf numFmtId="0" fontId="71" fillId="0" borderId="0" xfId="0" applyFont="1" applyAlignment="1">
      <alignment/>
    </xf>
    <xf numFmtId="0" fontId="72" fillId="0" borderId="0" xfId="53" applyFont="1" applyAlignment="1" applyProtection="1">
      <alignment/>
      <protection/>
    </xf>
    <xf numFmtId="0" fontId="0" fillId="0" borderId="0" xfId="0" applyAlignment="1">
      <alignment wrapText="1"/>
    </xf>
    <xf numFmtId="3" fontId="0" fillId="39" borderId="37" xfId="0" applyNumberFormat="1" applyFill="1" applyBorder="1" applyAlignment="1" applyProtection="1">
      <alignment horizontal="left"/>
      <protection locked="0"/>
    </xf>
    <xf numFmtId="0" fontId="0" fillId="0" borderId="0" xfId="0" applyFill="1" applyBorder="1" applyAlignment="1" applyProtection="1">
      <alignment/>
      <protection locked="0"/>
    </xf>
    <xf numFmtId="0" fontId="0" fillId="39" borderId="37" xfId="0" applyFill="1" applyBorder="1" applyAlignment="1" applyProtection="1">
      <alignment/>
      <protection locked="0"/>
    </xf>
    <xf numFmtId="0" fontId="69" fillId="38" borderId="0" xfId="0" applyFont="1" applyFill="1" applyBorder="1" applyAlignment="1">
      <alignment horizontal="center"/>
    </xf>
    <xf numFmtId="0" fontId="0" fillId="38" borderId="0" xfId="0" applyFill="1" applyBorder="1" applyAlignment="1">
      <alignment/>
    </xf>
    <xf numFmtId="0" fontId="0" fillId="0" borderId="0" xfId="0" applyBorder="1" applyAlignment="1">
      <alignment/>
    </xf>
    <xf numFmtId="0" fontId="0" fillId="10" borderId="34" xfId="0" applyFill="1" applyBorder="1" applyAlignment="1">
      <alignment horizontal="center"/>
    </xf>
    <xf numFmtId="0" fontId="0" fillId="0" borderId="36" xfId="0" applyBorder="1" applyAlignment="1">
      <alignment horizontal="right"/>
    </xf>
    <xf numFmtId="44" fontId="0" fillId="39" borderId="34" xfId="44" applyFont="1" applyFill="1" applyBorder="1" applyAlignment="1" applyProtection="1">
      <alignment/>
      <protection locked="0"/>
    </xf>
    <xf numFmtId="0" fontId="0" fillId="0" borderId="48" xfId="0" applyBorder="1" applyAlignment="1">
      <alignment horizontal="right"/>
    </xf>
    <xf numFmtId="44" fontId="0" fillId="39" borderId="42" xfId="44" applyFont="1" applyFill="1" applyBorder="1" applyAlignment="1" applyProtection="1">
      <alignment/>
      <protection locked="0"/>
    </xf>
    <xf numFmtId="0" fontId="0" fillId="0" borderId="59" xfId="0" applyBorder="1" applyAlignment="1">
      <alignment horizontal="right"/>
    </xf>
    <xf numFmtId="44" fontId="0" fillId="39" borderId="43" xfId="44" applyFont="1" applyFill="1" applyBorder="1" applyAlignment="1" applyProtection="1">
      <alignment/>
      <protection locked="0"/>
    </xf>
    <xf numFmtId="44" fontId="0" fillId="39" borderId="44" xfId="44" applyFont="1" applyFill="1" applyBorder="1" applyAlignment="1" applyProtection="1">
      <alignment/>
      <protection locked="0"/>
    </xf>
    <xf numFmtId="0" fontId="0" fillId="0" borderId="32" xfId="0" applyBorder="1" applyAlignment="1">
      <alignment/>
    </xf>
    <xf numFmtId="0" fontId="0" fillId="0" borderId="0" xfId="0" applyFill="1" applyBorder="1" applyAlignment="1">
      <alignment horizontal="right"/>
    </xf>
    <xf numFmtId="166" fontId="0" fillId="3" borderId="34" xfId="59" applyNumberFormat="1" applyFont="1" applyFill="1" applyBorder="1" applyAlignment="1">
      <alignment/>
    </xf>
    <xf numFmtId="0" fontId="0" fillId="10" borderId="46" xfId="0" applyFill="1" applyBorder="1" applyAlignment="1">
      <alignment horizontal="center"/>
    </xf>
    <xf numFmtId="0" fontId="0" fillId="10" borderId="48" xfId="0" applyFill="1" applyBorder="1" applyAlignment="1">
      <alignment/>
    </xf>
    <xf numFmtId="0" fontId="0" fillId="10" borderId="49" xfId="0" applyFill="1" applyBorder="1" applyAlignment="1">
      <alignment/>
    </xf>
    <xf numFmtId="0" fontId="0" fillId="10" borderId="31" xfId="0" applyFill="1" applyBorder="1" applyAlignment="1">
      <alignment/>
    </xf>
    <xf numFmtId="0" fontId="0" fillId="0" borderId="48" xfId="0" applyFill="1" applyBorder="1" applyAlignment="1">
      <alignment horizontal="right"/>
    </xf>
    <xf numFmtId="44" fontId="0" fillId="39" borderId="63" xfId="44" applyFont="1" applyFill="1" applyBorder="1" applyAlignment="1" applyProtection="1">
      <alignment horizontal="center"/>
      <protection locked="0"/>
    </xf>
    <xf numFmtId="0" fontId="0" fillId="4" borderId="48" xfId="0" applyFill="1" applyBorder="1" applyAlignment="1">
      <alignment/>
    </xf>
    <xf numFmtId="0" fontId="0" fillId="10" borderId="59" xfId="0" applyFill="1" applyBorder="1" applyAlignment="1">
      <alignment/>
    </xf>
    <xf numFmtId="0" fontId="0" fillId="10" borderId="0" xfId="0" applyFill="1" applyBorder="1" applyAlignment="1">
      <alignment/>
    </xf>
    <xf numFmtId="0" fontId="0" fillId="10" borderId="62" xfId="0" applyFill="1" applyBorder="1" applyAlignment="1">
      <alignment/>
    </xf>
    <xf numFmtId="44" fontId="0" fillId="39" borderId="64" xfId="44" applyFont="1" applyFill="1" applyBorder="1" applyAlignment="1" applyProtection="1">
      <alignment/>
      <protection locked="0"/>
    </xf>
    <xf numFmtId="0" fontId="0" fillId="4" borderId="59" xfId="0" applyFill="1" applyBorder="1" applyAlignment="1">
      <alignment/>
    </xf>
    <xf numFmtId="44" fontId="0" fillId="39" borderId="65" xfId="44" applyFont="1" applyFill="1" applyBorder="1" applyAlignment="1" applyProtection="1">
      <alignment/>
      <protection locked="0"/>
    </xf>
    <xf numFmtId="0" fontId="0" fillId="0" borderId="34" xfId="0" applyBorder="1" applyAlignment="1">
      <alignment horizontal="right"/>
    </xf>
    <xf numFmtId="44" fontId="0" fillId="39" borderId="34" xfId="44" applyFont="1" applyFill="1" applyBorder="1" applyAlignment="1" applyProtection="1">
      <alignment/>
      <protection locked="0"/>
    </xf>
    <xf numFmtId="0" fontId="0" fillId="4" borderId="36" xfId="0" applyFill="1" applyBorder="1" applyAlignment="1">
      <alignment/>
    </xf>
    <xf numFmtId="0" fontId="0" fillId="0" borderId="57" xfId="0" applyBorder="1" applyAlignment="1">
      <alignment horizontal="right"/>
    </xf>
    <xf numFmtId="44" fontId="0" fillId="39" borderId="55" xfId="44" applyFont="1" applyFill="1" applyBorder="1" applyAlignment="1" applyProtection="1">
      <alignment/>
      <protection locked="0"/>
    </xf>
    <xf numFmtId="44" fontId="0" fillId="39" borderId="56" xfId="44" applyFont="1" applyFill="1" applyBorder="1" applyAlignment="1" applyProtection="1">
      <alignment/>
      <protection locked="0"/>
    </xf>
    <xf numFmtId="0" fontId="0" fillId="0" borderId="45" xfId="0" applyBorder="1" applyAlignment="1">
      <alignment horizontal="right"/>
    </xf>
    <xf numFmtId="44" fontId="0" fillId="39" borderId="66" xfId="44" applyFont="1" applyFill="1" applyBorder="1" applyAlignment="1" applyProtection="1">
      <alignment/>
      <protection locked="0"/>
    </xf>
    <xf numFmtId="0" fontId="0" fillId="10" borderId="45" xfId="0" applyFill="1" applyBorder="1" applyAlignment="1">
      <alignment horizontal="right"/>
    </xf>
    <xf numFmtId="44" fontId="0" fillId="3" borderId="34" xfId="44" applyFont="1" applyFill="1" applyBorder="1" applyAlignment="1">
      <alignment/>
    </xf>
    <xf numFmtId="0" fontId="0" fillId="4" borderId="33" xfId="0" applyFill="1" applyBorder="1" applyAlignment="1">
      <alignment horizontal="center"/>
    </xf>
    <xf numFmtId="44" fontId="0" fillId="39" borderId="67" xfId="44" applyFont="1" applyFill="1" applyBorder="1" applyAlignment="1" applyProtection="1">
      <alignment/>
      <protection locked="0"/>
    </xf>
    <xf numFmtId="0" fontId="0" fillId="0" borderId="37" xfId="0" applyBorder="1" applyAlignment="1">
      <alignment horizontal="center"/>
    </xf>
    <xf numFmtId="0" fontId="0" fillId="10" borderId="34" xfId="0" applyFill="1" applyBorder="1" applyAlignment="1">
      <alignment horizontal="right"/>
    </xf>
    <xf numFmtId="44" fontId="0" fillId="3" borderId="33" xfId="44" applyFont="1" applyFill="1" applyBorder="1" applyAlignment="1">
      <alignment/>
    </xf>
    <xf numFmtId="0" fontId="0" fillId="0" borderId="0" xfId="0" applyAlignment="1">
      <alignment horizontal="right" wrapText="1"/>
    </xf>
    <xf numFmtId="9" fontId="0" fillId="3" borderId="34" xfId="59" applyFont="1" applyFill="1" applyBorder="1" applyAlignment="1">
      <alignment/>
    </xf>
    <xf numFmtId="0" fontId="0" fillId="0" borderId="34" xfId="0" applyFill="1" applyBorder="1" applyAlignment="1">
      <alignment horizontal="right"/>
    </xf>
    <xf numFmtId="0" fontId="73" fillId="10" borderId="46" xfId="0" applyFont="1" applyFill="1" applyBorder="1" applyAlignment="1">
      <alignment horizontal="center" wrapText="1"/>
    </xf>
    <xf numFmtId="0" fontId="73" fillId="38" borderId="0" xfId="0" applyFont="1" applyFill="1" applyBorder="1" applyAlignment="1">
      <alignment horizontal="center"/>
    </xf>
    <xf numFmtId="44" fontId="74" fillId="3" borderId="34" xfId="0" applyNumberFormat="1" applyFont="1" applyFill="1" applyBorder="1" applyAlignment="1">
      <alignment/>
    </xf>
    <xf numFmtId="0" fontId="74" fillId="38" borderId="0" xfId="0" applyFont="1" applyFill="1" applyBorder="1" applyAlignment="1">
      <alignment/>
    </xf>
    <xf numFmtId="44" fontId="74" fillId="38" borderId="0" xfId="0" applyNumberFormat="1" applyFont="1" applyFill="1" applyBorder="1" applyAlignment="1">
      <alignment/>
    </xf>
    <xf numFmtId="0" fontId="74" fillId="38" borderId="0" xfId="0" applyFont="1" applyFill="1" applyBorder="1" applyAlignment="1">
      <alignment horizontal="center"/>
    </xf>
    <xf numFmtId="0" fontId="0" fillId="38" borderId="0" xfId="0" applyFill="1" applyAlignment="1">
      <alignment/>
    </xf>
    <xf numFmtId="0" fontId="0" fillId="40" borderId="34" xfId="0" applyFill="1" applyBorder="1" applyAlignment="1">
      <alignment horizontal="center"/>
    </xf>
    <xf numFmtId="0" fontId="73" fillId="10" borderId="34" xfId="0" applyFont="1" applyFill="1" applyBorder="1" applyAlignment="1">
      <alignment horizontal="center"/>
    </xf>
    <xf numFmtId="0" fontId="74" fillId="0" borderId="43" xfId="0" applyFont="1" applyFill="1" applyBorder="1" applyAlignment="1">
      <alignment horizontal="center"/>
    </xf>
    <xf numFmtId="0" fontId="74" fillId="0" borderId="68" xfId="0" applyFont="1" applyBorder="1" applyAlignment="1">
      <alignment horizontal="center"/>
    </xf>
    <xf numFmtId="0" fontId="74" fillId="0" borderId="69" xfId="0" applyFont="1" applyBorder="1" applyAlignment="1">
      <alignment horizontal="center"/>
    </xf>
    <xf numFmtId="0" fontId="74" fillId="0" borderId="70" xfId="0" applyFont="1" applyBorder="1" applyAlignment="1">
      <alignment horizontal="center"/>
    </xf>
    <xf numFmtId="0" fontId="74" fillId="0" borderId="43" xfId="0" applyFont="1" applyBorder="1" applyAlignment="1">
      <alignment horizontal="right"/>
    </xf>
    <xf numFmtId="165" fontId="74" fillId="41" borderId="71" xfId="42" applyNumberFormat="1" applyFont="1" applyFill="1" applyBorder="1" applyAlignment="1">
      <alignment/>
    </xf>
    <xf numFmtId="167" fontId="74" fillId="41" borderId="22" xfId="44" applyNumberFormat="1" applyFont="1" applyFill="1" applyBorder="1" applyAlignment="1">
      <alignment/>
    </xf>
    <xf numFmtId="166" fontId="74" fillId="4" borderId="43" xfId="59" applyNumberFormat="1" applyFont="1" applyFill="1" applyBorder="1" applyAlignment="1">
      <alignment/>
    </xf>
    <xf numFmtId="167" fontId="74" fillId="4" borderId="43" xfId="44" applyNumberFormat="1" applyFont="1" applyFill="1" applyBorder="1" applyAlignment="1">
      <alignment/>
    </xf>
    <xf numFmtId="165" fontId="74" fillId="41" borderId="10" xfId="42" applyNumberFormat="1" applyFont="1" applyFill="1" applyBorder="1" applyAlignment="1">
      <alignment/>
    </xf>
    <xf numFmtId="167" fontId="74" fillId="41" borderId="72" xfId="0" applyNumberFormat="1" applyFont="1" applyFill="1" applyBorder="1" applyAlignment="1">
      <alignment/>
    </xf>
    <xf numFmtId="165" fontId="74" fillId="41" borderId="41" xfId="42" applyNumberFormat="1" applyFont="1" applyFill="1" applyBorder="1" applyAlignment="1">
      <alignment/>
    </xf>
    <xf numFmtId="167" fontId="74" fillId="41" borderId="12" xfId="44" applyNumberFormat="1" applyFont="1" applyFill="1" applyBorder="1" applyAlignment="1">
      <alignment/>
    </xf>
    <xf numFmtId="165" fontId="74" fillId="41" borderId="14" xfId="42" applyNumberFormat="1" applyFont="1" applyFill="1" applyBorder="1" applyAlignment="1">
      <alignment/>
    </xf>
    <xf numFmtId="167" fontId="74" fillId="41" borderId="73" xfId="0" applyNumberFormat="1" applyFont="1" applyFill="1" applyBorder="1" applyAlignment="1">
      <alignment/>
    </xf>
    <xf numFmtId="43" fontId="74" fillId="41" borderId="41" xfId="42" applyFont="1" applyFill="1" applyBorder="1" applyAlignment="1">
      <alignment/>
    </xf>
    <xf numFmtId="167" fontId="74" fillId="41" borderId="12" xfId="0" applyNumberFormat="1" applyFont="1" applyFill="1" applyBorder="1" applyAlignment="1">
      <alignment/>
    </xf>
    <xf numFmtId="0" fontId="74" fillId="40" borderId="14" xfId="0" applyFont="1" applyFill="1" applyBorder="1" applyAlignment="1">
      <alignment/>
    </xf>
    <xf numFmtId="167" fontId="0" fillId="40" borderId="73" xfId="0" applyNumberFormat="1" applyFill="1" applyBorder="1" applyAlignment="1">
      <alignment/>
    </xf>
    <xf numFmtId="0" fontId="74" fillId="0" borderId="74" xfId="0" applyFont="1" applyBorder="1" applyAlignment="1">
      <alignment horizontal="right"/>
    </xf>
    <xf numFmtId="43" fontId="74" fillId="41" borderId="75" xfId="42" applyFont="1" applyFill="1" applyBorder="1" applyAlignment="1">
      <alignment/>
    </xf>
    <xf numFmtId="167" fontId="74" fillId="41" borderId="15" xfId="0" applyNumberFormat="1" applyFont="1" applyFill="1" applyBorder="1" applyAlignment="1">
      <alignment/>
    </xf>
    <xf numFmtId="166" fontId="74" fillId="4" borderId="44" xfId="59" applyNumberFormat="1" applyFont="1" applyFill="1" applyBorder="1" applyAlignment="1">
      <alignment/>
    </xf>
    <xf numFmtId="167" fontId="74" fillId="4" borderId="44" xfId="44" applyNumberFormat="1" applyFont="1" applyFill="1" applyBorder="1" applyAlignment="1">
      <alignment/>
    </xf>
    <xf numFmtId="0" fontId="74" fillId="40" borderId="21" xfId="0" applyFont="1" applyFill="1" applyBorder="1" applyAlignment="1">
      <alignment/>
    </xf>
    <xf numFmtId="167" fontId="0" fillId="40" borderId="76" xfId="0" applyNumberFormat="1" applyFill="1" applyBorder="1" applyAlignment="1">
      <alignment/>
    </xf>
    <xf numFmtId="0" fontId="74" fillId="0" borderId="34" xfId="0" applyFont="1" applyBorder="1" applyAlignment="1">
      <alignment horizontal="right"/>
    </xf>
    <xf numFmtId="165" fontId="74" fillId="3" borderId="38" xfId="42" applyNumberFormat="1" applyFont="1" applyFill="1" applyBorder="1" applyAlignment="1">
      <alignment/>
    </xf>
    <xf numFmtId="167" fontId="74" fillId="3" borderId="40" xfId="0" applyNumberFormat="1" applyFont="1" applyFill="1" applyBorder="1" applyAlignment="1">
      <alignment/>
    </xf>
    <xf numFmtId="166" fontId="74" fillId="4" borderId="34" xfId="59" applyNumberFormat="1" applyFont="1" applyFill="1" applyBorder="1" applyAlignment="1">
      <alignment/>
    </xf>
    <xf numFmtId="167" fontId="74" fillId="3" borderId="34" xfId="44" applyNumberFormat="1" applyFont="1" applyFill="1" applyBorder="1" applyAlignment="1">
      <alignment/>
    </xf>
    <xf numFmtId="165" fontId="74" fillId="3" borderId="35" xfId="42" applyNumberFormat="1" applyFont="1" applyFill="1" applyBorder="1" applyAlignment="1">
      <alignment/>
    </xf>
    <xf numFmtId="167" fontId="74" fillId="3" borderId="77" xfId="0" applyNumberFormat="1" applyFont="1" applyFill="1" applyBorder="1" applyAlignment="1">
      <alignment/>
    </xf>
    <xf numFmtId="164" fontId="74" fillId="40" borderId="32" xfId="42" applyNumberFormat="1" applyFont="1" applyFill="1" applyBorder="1" applyAlignment="1">
      <alignment/>
    </xf>
    <xf numFmtId="44" fontId="74" fillId="40" borderId="33" xfId="0" applyNumberFormat="1" applyFont="1" applyFill="1" applyBorder="1" applyAlignment="1">
      <alignment/>
    </xf>
    <xf numFmtId="166" fontId="74" fillId="40" borderId="35" xfId="59" applyNumberFormat="1" applyFont="1" applyFill="1" applyBorder="1" applyAlignment="1">
      <alignment/>
    </xf>
    <xf numFmtId="0" fontId="73" fillId="0" borderId="67" xfId="0" applyFont="1" applyBorder="1" applyAlignment="1">
      <alignment/>
    </xf>
    <xf numFmtId="164" fontId="74" fillId="0" borderId="28" xfId="42" applyNumberFormat="1" applyFont="1" applyBorder="1" applyAlignment="1">
      <alignment horizontal="center"/>
    </xf>
    <xf numFmtId="44" fontId="74" fillId="0" borderId="78" xfId="0" applyNumberFormat="1" applyFont="1" applyBorder="1" applyAlignment="1">
      <alignment horizontal="center"/>
    </xf>
    <xf numFmtId="166" fontId="74" fillId="10" borderId="62" xfId="59" applyNumberFormat="1" applyFont="1" applyFill="1" applyBorder="1" applyAlignment="1">
      <alignment horizontal="center"/>
    </xf>
    <xf numFmtId="166" fontId="74" fillId="10" borderId="59" xfId="59" applyNumberFormat="1" applyFont="1" applyFill="1" applyBorder="1" applyAlignment="1">
      <alignment horizontal="center"/>
    </xf>
    <xf numFmtId="164" fontId="74" fillId="0" borderId="48" xfId="42" applyNumberFormat="1" applyFont="1" applyBorder="1" applyAlignment="1">
      <alignment horizontal="center"/>
    </xf>
    <xf numFmtId="0" fontId="74" fillId="0" borderId="79" xfId="0" applyFont="1" applyBorder="1" applyAlignment="1">
      <alignment horizontal="right"/>
    </xf>
    <xf numFmtId="165" fontId="74" fillId="41" borderId="50" xfId="42" applyNumberFormat="1" applyFont="1" applyFill="1" applyBorder="1" applyAlignment="1">
      <alignment/>
    </xf>
    <xf numFmtId="167" fontId="74" fillId="41" borderId="80" xfId="44" applyNumberFormat="1" applyFont="1" applyFill="1" applyBorder="1" applyAlignment="1">
      <alignment/>
    </xf>
    <xf numFmtId="166" fontId="74" fillId="4" borderId="53" xfId="59" applyNumberFormat="1" applyFont="1" applyFill="1" applyBorder="1" applyAlignment="1">
      <alignment/>
    </xf>
    <xf numFmtId="44" fontId="74" fillId="4" borderId="42" xfId="44" applyFont="1" applyFill="1" applyBorder="1" applyAlignment="1">
      <alignment/>
    </xf>
    <xf numFmtId="165" fontId="74" fillId="41" borderId="81" xfId="42" applyNumberFormat="1" applyFont="1" applyFill="1" applyBorder="1" applyAlignment="1">
      <alignment/>
    </xf>
    <xf numFmtId="167" fontId="74" fillId="41" borderId="80" xfId="0" applyNumberFormat="1" applyFont="1" applyFill="1" applyBorder="1" applyAlignment="1">
      <alignment/>
    </xf>
    <xf numFmtId="0" fontId="0" fillId="0" borderId="64" xfId="0" applyBorder="1" applyAlignment="1">
      <alignment horizontal="right"/>
    </xf>
    <xf numFmtId="167" fontId="74" fillId="41" borderId="73" xfId="44" applyNumberFormat="1" applyFont="1" applyFill="1" applyBorder="1" applyAlignment="1">
      <alignment/>
    </xf>
    <xf numFmtId="44" fontId="74" fillId="4" borderId="43" xfId="44" applyFont="1" applyFill="1" applyBorder="1" applyAlignment="1">
      <alignment/>
    </xf>
    <xf numFmtId="165" fontId="74" fillId="41" borderId="16" xfId="42" applyNumberFormat="1" applyFont="1" applyFill="1" applyBorder="1" applyAlignment="1">
      <alignment/>
    </xf>
    <xf numFmtId="167" fontId="74" fillId="41" borderId="76" xfId="0" applyNumberFormat="1" applyFont="1" applyFill="1" applyBorder="1" applyAlignment="1">
      <alignment/>
    </xf>
    <xf numFmtId="0" fontId="74" fillId="0" borderId="65" xfId="0" applyFont="1" applyBorder="1" applyAlignment="1">
      <alignment horizontal="right"/>
    </xf>
    <xf numFmtId="165" fontId="74" fillId="41" borderId="68" xfId="42" applyNumberFormat="1" applyFont="1" applyFill="1" applyBorder="1" applyAlignment="1">
      <alignment/>
    </xf>
    <xf numFmtId="167" fontId="74" fillId="40" borderId="69" xfId="0" applyNumberFormat="1" applyFont="1" applyFill="1" applyBorder="1" applyAlignment="1">
      <alignment/>
    </xf>
    <xf numFmtId="44" fontId="74" fillId="41" borderId="44" xfId="0" applyNumberFormat="1" applyFont="1" applyFill="1" applyBorder="1" applyAlignment="1">
      <alignment/>
    </xf>
    <xf numFmtId="0" fontId="0" fillId="40" borderId="16" xfId="0" applyFill="1" applyBorder="1" applyAlignment="1">
      <alignment/>
    </xf>
    <xf numFmtId="0" fontId="74" fillId="0" borderId="32" xfId="0" applyFont="1" applyBorder="1" applyAlignment="1">
      <alignment horizontal="right"/>
    </xf>
    <xf numFmtId="166" fontId="74" fillId="4" borderId="33" xfId="59" applyNumberFormat="1" applyFont="1" applyFill="1" applyBorder="1" applyAlignment="1">
      <alignment/>
    </xf>
    <xf numFmtId="44" fontId="0" fillId="3" borderId="36" xfId="0" applyNumberFormat="1" applyFill="1" applyBorder="1" applyAlignment="1">
      <alignment/>
    </xf>
    <xf numFmtId="165" fontId="0" fillId="3" borderId="38" xfId="0" applyNumberFormat="1" applyFill="1" applyBorder="1" applyAlignment="1">
      <alignment/>
    </xf>
    <xf numFmtId="167" fontId="0" fillId="3" borderId="77" xfId="0" applyNumberFormat="1" applyFill="1" applyBorder="1" applyAlignment="1">
      <alignment/>
    </xf>
    <xf numFmtId="0" fontId="73" fillId="10" borderId="36" xfId="0" applyFont="1" applyFill="1" applyBorder="1" applyAlignment="1">
      <alignment horizontal="center"/>
    </xf>
    <xf numFmtId="165" fontId="74" fillId="40" borderId="45" xfId="42" applyNumberFormat="1" applyFont="1" applyFill="1" applyBorder="1" applyAlignment="1">
      <alignment/>
    </xf>
    <xf numFmtId="0" fontId="0" fillId="0" borderId="62" xfId="0" applyBorder="1" applyAlignment="1">
      <alignment/>
    </xf>
    <xf numFmtId="44" fontId="74" fillId="0" borderId="34" xfId="0" applyNumberFormat="1" applyFont="1" applyBorder="1" applyAlignment="1">
      <alignment horizontal="center"/>
    </xf>
    <xf numFmtId="0" fontId="0" fillId="41" borderId="67" xfId="0" applyFill="1" applyBorder="1" applyAlignment="1">
      <alignment/>
    </xf>
    <xf numFmtId="43" fontId="74" fillId="40" borderId="34" xfId="42" applyFont="1" applyFill="1" applyBorder="1" applyAlignment="1">
      <alignment/>
    </xf>
    <xf numFmtId="0" fontId="73" fillId="0" borderId="65" xfId="0" applyFont="1" applyBorder="1" applyAlignment="1">
      <alignment/>
    </xf>
    <xf numFmtId="0" fontId="0" fillId="41" borderId="43" xfId="0" applyFill="1" applyBorder="1" applyAlignment="1">
      <alignment/>
    </xf>
    <xf numFmtId="0" fontId="74" fillId="0" borderId="59" xfId="0" applyFont="1" applyBorder="1" applyAlignment="1">
      <alignment horizontal="right"/>
    </xf>
    <xf numFmtId="0" fontId="74" fillId="41" borderId="74" xfId="0" applyFont="1" applyFill="1" applyBorder="1" applyAlignment="1">
      <alignment/>
    </xf>
    <xf numFmtId="0" fontId="74" fillId="3" borderId="46" xfId="0" applyFont="1" applyFill="1" applyBorder="1" applyAlignment="1">
      <alignment horizontal="center"/>
    </xf>
    <xf numFmtId="43" fontId="74" fillId="40" borderId="32" xfId="42" applyFont="1" applyFill="1" applyBorder="1" applyAlignment="1">
      <alignment/>
    </xf>
    <xf numFmtId="0" fontId="0" fillId="40" borderId="33" xfId="0" applyFill="1" applyBorder="1" applyAlignment="1">
      <alignment/>
    </xf>
    <xf numFmtId="0" fontId="74" fillId="0" borderId="67" xfId="0" applyFont="1" applyBorder="1" applyAlignment="1">
      <alignment/>
    </xf>
    <xf numFmtId="0" fontId="74" fillId="0" borderId="82" xfId="0" applyFont="1" applyBorder="1" applyAlignment="1">
      <alignment horizontal="center"/>
    </xf>
    <xf numFmtId="0" fontId="74" fillId="0" borderId="83" xfId="0" applyFont="1" applyBorder="1" applyAlignment="1">
      <alignment horizontal="center"/>
    </xf>
    <xf numFmtId="0" fontId="74" fillId="41" borderId="71" xfId="0" applyFont="1" applyFill="1" applyBorder="1" applyAlignment="1">
      <alignment/>
    </xf>
    <xf numFmtId="168" fontId="74" fillId="41" borderId="72" xfId="0" applyNumberFormat="1" applyFont="1" applyFill="1" applyBorder="1" applyAlignment="1">
      <alignment horizontal="center"/>
    </xf>
    <xf numFmtId="0" fontId="74" fillId="0" borderId="38" xfId="0" applyFont="1" applyBorder="1" applyAlignment="1">
      <alignment horizontal="center"/>
    </xf>
    <xf numFmtId="0" fontId="74" fillId="0" borderId="77" xfId="0" applyFont="1" applyBorder="1" applyAlignment="1">
      <alignment horizontal="center"/>
    </xf>
    <xf numFmtId="44" fontId="74" fillId="41" borderId="71" xfId="44" applyFont="1" applyFill="1" applyBorder="1" applyAlignment="1">
      <alignment/>
    </xf>
    <xf numFmtId="0" fontId="69" fillId="10" borderId="34" xfId="0" applyFont="1" applyFill="1" applyBorder="1" applyAlignment="1">
      <alignment/>
    </xf>
    <xf numFmtId="0" fontId="74" fillId="41" borderId="67" xfId="0" applyFont="1" applyFill="1" applyBorder="1" applyAlignment="1">
      <alignment/>
    </xf>
    <xf numFmtId="0" fontId="74" fillId="0" borderId="67" xfId="0" applyFont="1" applyBorder="1" applyAlignment="1">
      <alignment horizontal="right"/>
    </xf>
    <xf numFmtId="0" fontId="74" fillId="0" borderId="67" xfId="0" applyFont="1" applyBorder="1" applyAlignment="1">
      <alignment horizontal="center"/>
    </xf>
    <xf numFmtId="0" fontId="0" fillId="0" borderId="43" xfId="0" applyBorder="1" applyAlignment="1">
      <alignment horizontal="right"/>
    </xf>
    <xf numFmtId="0" fontId="0" fillId="41" borderId="43" xfId="0" applyFill="1" applyBorder="1" applyAlignment="1">
      <alignment horizontal="center"/>
    </xf>
    <xf numFmtId="0" fontId="0" fillId="0" borderId="44" xfId="0" applyBorder="1" applyAlignment="1">
      <alignment horizontal="right"/>
    </xf>
    <xf numFmtId="0" fontId="0" fillId="41" borderId="74" xfId="0" applyFill="1" applyBorder="1" applyAlignment="1">
      <alignment horizontal="center"/>
    </xf>
    <xf numFmtId="0" fontId="0" fillId="3" borderId="34" xfId="0" applyFill="1" applyBorder="1" applyAlignment="1">
      <alignment horizontal="center"/>
    </xf>
    <xf numFmtId="0" fontId="69" fillId="10" borderId="34" xfId="0" applyFont="1" applyFill="1" applyBorder="1" applyAlignment="1">
      <alignment horizontal="center"/>
    </xf>
    <xf numFmtId="0" fontId="0" fillId="0" borderId="67" xfId="0" applyBorder="1" applyAlignment="1">
      <alignment horizontal="right"/>
    </xf>
    <xf numFmtId="0" fontId="0" fillId="0" borderId="42" xfId="0" applyBorder="1" applyAlignment="1">
      <alignment horizontal="center"/>
    </xf>
    <xf numFmtId="0" fontId="0" fillId="41" borderId="44" xfId="0" applyFill="1" applyBorder="1" applyAlignment="1">
      <alignment horizontal="center"/>
    </xf>
    <xf numFmtId="0" fontId="0" fillId="0" borderId="37" xfId="0" applyBorder="1" applyAlignment="1">
      <alignment/>
    </xf>
    <xf numFmtId="0" fontId="0" fillId="39" borderId="34" xfId="0" applyFill="1" applyBorder="1" applyAlignment="1">
      <alignment/>
    </xf>
    <xf numFmtId="0" fontId="28" fillId="0" borderId="0" xfId="0" applyFont="1" applyBorder="1" applyAlignment="1">
      <alignment/>
    </xf>
    <xf numFmtId="0" fontId="29" fillId="0" borderId="0" xfId="0" applyFont="1" applyBorder="1" applyAlignment="1">
      <alignment/>
    </xf>
    <xf numFmtId="0" fontId="30" fillId="0" borderId="0" xfId="0" applyFont="1" applyBorder="1" applyAlignment="1">
      <alignment/>
    </xf>
    <xf numFmtId="0" fontId="0" fillId="0" borderId="12"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18" xfId="0" applyBorder="1" applyAlignment="1" applyProtection="1">
      <alignment horizontal="center"/>
      <protection locked="0"/>
    </xf>
    <xf numFmtId="0" fontId="8" fillId="0" borderId="0" xfId="0" applyFont="1" applyAlignment="1">
      <alignment horizontal="center"/>
    </xf>
    <xf numFmtId="0" fontId="9" fillId="0" borderId="0" xfId="0" applyFont="1" applyAlignment="1">
      <alignment horizontal="center"/>
    </xf>
    <xf numFmtId="0" fontId="0" fillId="0" borderId="0" xfId="0" applyFont="1" applyAlignment="1">
      <alignment horizontal="center"/>
    </xf>
    <xf numFmtId="0" fontId="0" fillId="0" borderId="0" xfId="0" applyAlignment="1">
      <alignment horizontal="center"/>
    </xf>
    <xf numFmtId="0" fontId="0" fillId="0" borderId="25" xfId="0" applyBorder="1" applyAlignment="1" applyProtection="1">
      <alignment horizontal="center"/>
      <protection locked="0"/>
    </xf>
    <xf numFmtId="0" fontId="0" fillId="0" borderId="60" xfId="0" applyBorder="1" applyAlignment="1" applyProtection="1">
      <alignment horizontal="center"/>
      <protection locked="0"/>
    </xf>
    <xf numFmtId="0" fontId="0" fillId="0" borderId="26"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0" xfId="0" applyBorder="1" applyAlignment="1">
      <alignment horizontal="center"/>
    </xf>
    <xf numFmtId="0" fontId="0" fillId="0" borderId="48" xfId="0" applyFill="1" applyBorder="1" applyAlignment="1">
      <alignment horizontal="left" wrapText="1"/>
    </xf>
    <xf numFmtId="0" fontId="0" fillId="0" borderId="49" xfId="0" applyFill="1" applyBorder="1" applyAlignment="1">
      <alignment horizontal="left" wrapText="1"/>
    </xf>
    <xf numFmtId="0" fontId="0" fillId="0" borderId="31" xfId="0" applyFill="1" applyBorder="1" applyAlignment="1">
      <alignment horizontal="left" wrapText="1"/>
    </xf>
    <xf numFmtId="0" fontId="0" fillId="0" borderId="36" xfId="0" applyFill="1" applyBorder="1" applyAlignment="1">
      <alignment horizontal="left" wrapText="1"/>
    </xf>
    <xf numFmtId="0" fontId="0" fillId="0" borderId="37" xfId="0" applyFill="1" applyBorder="1" applyAlignment="1">
      <alignment horizontal="left" wrapText="1"/>
    </xf>
    <xf numFmtId="0" fontId="0" fillId="0" borderId="58" xfId="0" applyFill="1" applyBorder="1" applyAlignment="1">
      <alignment horizontal="left" wrapText="1"/>
    </xf>
    <xf numFmtId="0" fontId="0" fillId="0" borderId="48" xfId="0" applyBorder="1" applyAlignment="1">
      <alignment wrapText="1"/>
    </xf>
    <xf numFmtId="0" fontId="0" fillId="0" borderId="49" xfId="0" applyBorder="1" applyAlignment="1">
      <alignment wrapText="1"/>
    </xf>
    <xf numFmtId="0" fontId="0" fillId="0" borderId="31" xfId="0" applyBorder="1" applyAlignment="1">
      <alignment wrapText="1"/>
    </xf>
    <xf numFmtId="0" fontId="0" fillId="0" borderId="59" xfId="0" applyBorder="1" applyAlignment="1">
      <alignment wrapText="1"/>
    </xf>
    <xf numFmtId="0" fontId="0" fillId="0" borderId="0" xfId="0" applyBorder="1" applyAlignment="1">
      <alignment wrapText="1"/>
    </xf>
    <xf numFmtId="0" fontId="0" fillId="0" borderId="62" xfId="0" applyBorder="1" applyAlignment="1">
      <alignment wrapText="1"/>
    </xf>
    <xf numFmtId="0" fontId="0" fillId="0" borderId="36" xfId="0" applyBorder="1" applyAlignment="1">
      <alignment wrapText="1"/>
    </xf>
    <xf numFmtId="0" fontId="0" fillId="0" borderId="37" xfId="0" applyBorder="1" applyAlignment="1">
      <alignment wrapText="1"/>
    </xf>
    <xf numFmtId="0" fontId="0" fillId="0" borderId="58" xfId="0" applyBorder="1" applyAlignment="1">
      <alignment wrapText="1"/>
    </xf>
    <xf numFmtId="0" fontId="74" fillId="40" borderId="32" xfId="0" applyFont="1" applyFill="1" applyBorder="1" applyAlignment="1">
      <alignment horizontal="center"/>
    </xf>
    <xf numFmtId="0" fontId="74" fillId="40" borderId="35" xfId="0" applyFont="1" applyFill="1" applyBorder="1" applyAlignment="1">
      <alignment horizontal="center"/>
    </xf>
    <xf numFmtId="0" fontId="74" fillId="40" borderId="33" xfId="0" applyFont="1" applyFill="1" applyBorder="1" applyAlignment="1">
      <alignment horizontal="center"/>
    </xf>
    <xf numFmtId="0" fontId="73" fillId="10" borderId="63" xfId="0" applyFont="1" applyFill="1" applyBorder="1" applyAlignment="1">
      <alignment horizontal="center"/>
    </xf>
    <xf numFmtId="0" fontId="73" fillId="10" borderId="54" xfId="0" applyFont="1" applyFill="1" applyBorder="1" applyAlignment="1">
      <alignment horizontal="center"/>
    </xf>
    <xf numFmtId="0" fontId="74" fillId="10" borderId="46" xfId="0" applyFont="1" applyFill="1" applyBorder="1" applyAlignment="1">
      <alignment horizontal="center"/>
    </xf>
    <xf numFmtId="0" fontId="74" fillId="10" borderId="45" xfId="0" applyFont="1" applyFill="1" applyBorder="1" applyAlignment="1">
      <alignment horizontal="center"/>
    </xf>
    <xf numFmtId="0" fontId="74" fillId="10" borderId="67" xfId="0" applyFont="1" applyFill="1" applyBorder="1" applyAlignment="1">
      <alignment horizontal="center"/>
    </xf>
    <xf numFmtId="0" fontId="31" fillId="0" borderId="0" xfId="0" applyFont="1" applyFill="1" applyBorder="1" applyAlignment="1">
      <alignment horizontal="left"/>
    </xf>
    <xf numFmtId="0" fontId="31" fillId="0" borderId="62" xfId="0" applyFont="1" applyFill="1" applyBorder="1" applyAlignment="1">
      <alignment horizontal="left"/>
    </xf>
    <xf numFmtId="0" fontId="0" fillId="10" borderId="32" xfId="0" applyFill="1" applyBorder="1" applyAlignment="1">
      <alignment horizontal="center"/>
    </xf>
    <xf numFmtId="0" fontId="0" fillId="10" borderId="35" xfId="0" applyFill="1" applyBorder="1" applyAlignment="1">
      <alignment horizontal="center"/>
    </xf>
    <xf numFmtId="0" fontId="0" fillId="10" borderId="33" xfId="0" applyFill="1" applyBorder="1" applyAlignment="1">
      <alignment horizontal="center"/>
    </xf>
    <xf numFmtId="166" fontId="0" fillId="3" borderId="32" xfId="59" applyNumberFormat="1" applyFont="1" applyFill="1" applyBorder="1" applyAlignment="1">
      <alignment/>
    </xf>
    <xf numFmtId="166" fontId="0" fillId="3" borderId="35" xfId="59" applyNumberFormat="1" applyFont="1" applyFill="1" applyBorder="1" applyAlignment="1">
      <alignment/>
    </xf>
    <xf numFmtId="166" fontId="0" fillId="3" borderId="33" xfId="59" applyNumberFormat="1" applyFont="1" applyFill="1" applyBorder="1" applyAlignment="1">
      <alignment/>
    </xf>
    <xf numFmtId="0" fontId="0" fillId="39" borderId="32" xfId="0" applyFill="1" applyBorder="1" applyAlignment="1" applyProtection="1">
      <alignment/>
      <protection locked="0"/>
    </xf>
    <xf numFmtId="0" fontId="0" fillId="39" borderId="35" xfId="0" applyFill="1" applyBorder="1" applyAlignment="1" applyProtection="1">
      <alignment/>
      <protection locked="0"/>
    </xf>
    <xf numFmtId="0" fontId="0" fillId="39" borderId="33" xfId="0" applyFill="1" applyBorder="1" applyAlignment="1" applyProtection="1">
      <alignment/>
      <protection locked="0"/>
    </xf>
    <xf numFmtId="0" fontId="69" fillId="42" borderId="32" xfId="0" applyFont="1" applyFill="1" applyBorder="1" applyAlignment="1">
      <alignment horizontal="center"/>
    </xf>
    <xf numFmtId="0" fontId="69" fillId="42" borderId="35" xfId="0" applyFont="1" applyFill="1" applyBorder="1" applyAlignment="1">
      <alignment horizontal="center"/>
    </xf>
    <xf numFmtId="0" fontId="69" fillId="42" borderId="33" xfId="0" applyFont="1" applyFill="1" applyBorder="1" applyAlignment="1">
      <alignment horizontal="center"/>
    </xf>
    <xf numFmtId="0" fontId="73" fillId="38" borderId="59" xfId="0" applyFont="1" applyFill="1" applyBorder="1" applyAlignment="1">
      <alignment horizontal="center"/>
    </xf>
    <xf numFmtId="0" fontId="73" fillId="38" borderId="0" xfId="0" applyFont="1" applyFill="1" applyBorder="1" applyAlignment="1">
      <alignment horizontal="center"/>
    </xf>
    <xf numFmtId="0" fontId="73" fillId="10" borderId="32" xfId="0" applyFont="1" applyFill="1" applyBorder="1" applyAlignment="1">
      <alignment horizontal="center"/>
    </xf>
    <xf numFmtId="0" fontId="73" fillId="10" borderId="33" xfId="0" applyFont="1" applyFill="1" applyBorder="1" applyAlignment="1">
      <alignment horizontal="center"/>
    </xf>
    <xf numFmtId="0" fontId="0" fillId="0" borderId="35" xfId="0" applyBorder="1" applyAlignment="1">
      <alignment/>
    </xf>
    <xf numFmtId="0" fontId="0" fillId="0" borderId="33" xfId="0" applyBorder="1" applyAlignment="1">
      <alignment/>
    </xf>
    <xf numFmtId="0" fontId="74" fillId="38" borderId="59" xfId="0" applyFont="1" applyFill="1" applyBorder="1" applyAlignment="1">
      <alignment horizontal="center"/>
    </xf>
    <xf numFmtId="0" fontId="74" fillId="38" borderId="0" xfId="0" applyFont="1" applyFill="1" applyBorder="1" applyAlignment="1">
      <alignment horizontal="center"/>
    </xf>
    <xf numFmtId="0" fontId="74" fillId="3" borderId="32" xfId="0" applyNumberFormat="1" applyFont="1" applyFill="1" applyBorder="1" applyAlignment="1">
      <alignment/>
    </xf>
    <xf numFmtId="0" fontId="74" fillId="3" borderId="33" xfId="0" applyNumberFormat="1" applyFont="1" applyFill="1" applyBorder="1" applyAlignment="1">
      <alignment/>
    </xf>
    <xf numFmtId="0" fontId="0" fillId="0" borderId="32" xfId="0" applyBorder="1" applyAlignment="1">
      <alignment/>
    </xf>
    <xf numFmtId="0" fontId="0" fillId="0" borderId="32" xfId="0" applyBorder="1" applyAlignment="1">
      <alignment wrapText="1"/>
    </xf>
    <xf numFmtId="0" fontId="0" fillId="0" borderId="35" xfId="0" applyBorder="1" applyAlignment="1">
      <alignment wrapText="1"/>
    </xf>
    <xf numFmtId="0" fontId="0" fillId="0" borderId="33" xfId="0" applyBorder="1" applyAlignment="1">
      <alignment wrapText="1"/>
    </xf>
    <xf numFmtId="44" fontId="0" fillId="3" borderId="32" xfId="44" applyFont="1" applyFill="1" applyBorder="1" applyAlignment="1">
      <alignment/>
    </xf>
    <xf numFmtId="44" fontId="0" fillId="3" borderId="35" xfId="44" applyFont="1" applyFill="1" applyBorder="1" applyAlignment="1">
      <alignment/>
    </xf>
    <xf numFmtId="44" fontId="0" fillId="3" borderId="33" xfId="44" applyFont="1" applyFill="1" applyBorder="1" applyAlignment="1">
      <alignment/>
    </xf>
    <xf numFmtId="44" fontId="0" fillId="3" borderId="32" xfId="0" applyNumberFormat="1" applyFill="1" applyBorder="1" applyAlignment="1">
      <alignment/>
    </xf>
    <xf numFmtId="44" fontId="0" fillId="3" borderId="35" xfId="0" applyNumberFormat="1" applyFill="1" applyBorder="1" applyAlignment="1">
      <alignment/>
    </xf>
    <xf numFmtId="44" fontId="0" fillId="3" borderId="33" xfId="0" applyNumberFormat="1" applyFill="1" applyBorder="1" applyAlignment="1">
      <alignment/>
    </xf>
    <xf numFmtId="0" fontId="0" fillId="0" borderId="0" xfId="0" applyAlignment="1">
      <alignment wrapText="1"/>
    </xf>
    <xf numFmtId="0" fontId="0" fillId="39" borderId="37" xfId="0" applyFill="1" applyBorder="1" applyAlignment="1" applyProtection="1">
      <alignment/>
      <protection locked="0"/>
    </xf>
    <xf numFmtId="0" fontId="75" fillId="0" borderId="37" xfId="0" applyFont="1" applyBorder="1" applyAlignment="1">
      <alignment horizontal="left" wrapText="1"/>
    </xf>
    <xf numFmtId="0" fontId="0" fillId="0" borderId="37" xfId="0"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AFEEA"/>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ustainability@des.wa.gov"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Sustainability@des.wa.gov"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Sustainability@des.wa.gov"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Sustainability@des.wa.gov"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Sustainability@des.wa.gov"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H47"/>
  <sheetViews>
    <sheetView tabSelected="1" zoomScalePageLayoutView="0" workbookViewId="0" topLeftCell="A1">
      <selection activeCell="D1" sqref="D1"/>
    </sheetView>
  </sheetViews>
  <sheetFormatPr defaultColWidth="9.140625" defaultRowHeight="12.75"/>
  <cols>
    <col min="1" max="1" width="2.28125" style="0" customWidth="1"/>
    <col min="2" max="2" width="30.28125" style="0" customWidth="1"/>
    <col min="3" max="3" width="22.7109375" style="0" customWidth="1"/>
    <col min="4" max="4" width="21.28125" style="0" customWidth="1"/>
    <col min="5" max="5" width="15.7109375" style="0" customWidth="1"/>
    <col min="6" max="6" width="3.28125" style="0" customWidth="1"/>
    <col min="7" max="7" width="23.8515625" style="0" customWidth="1"/>
    <col min="8" max="8" width="9.8515625" style="0" customWidth="1"/>
  </cols>
  <sheetData>
    <row r="1" spans="2:8" ht="21.75" thickBot="1">
      <c r="B1" s="65" t="s">
        <v>0</v>
      </c>
      <c r="C1" s="3"/>
      <c r="D1" s="75" t="s">
        <v>316</v>
      </c>
      <c r="E1" s="43" t="s">
        <v>146</v>
      </c>
      <c r="F1" s="175"/>
      <c r="G1" s="175"/>
      <c r="H1" s="175"/>
    </row>
    <row r="2" spans="2:6" ht="20.25" thickBot="1">
      <c r="B2" s="3" t="s">
        <v>4</v>
      </c>
      <c r="C2" s="2"/>
      <c r="E2" s="43" t="s">
        <v>145</v>
      </c>
      <c r="F2" s="49" t="s">
        <v>327</v>
      </c>
    </row>
    <row r="3" spans="1:8" ht="14.25" thickBot="1">
      <c r="A3" s="52"/>
      <c r="B3" s="71" t="s">
        <v>143</v>
      </c>
      <c r="C3" s="183"/>
      <c r="D3" s="174"/>
      <c r="E3" s="101" t="s">
        <v>168</v>
      </c>
      <c r="F3" s="169"/>
      <c r="G3" s="172"/>
      <c r="H3" s="170"/>
    </row>
    <row r="4" spans="1:7" ht="14.25" thickBot="1">
      <c r="A4" s="54"/>
      <c r="B4" s="71" t="s">
        <v>144</v>
      </c>
      <c r="C4" s="174"/>
      <c r="D4" s="90" t="s">
        <v>9</v>
      </c>
      <c r="E4" s="74"/>
      <c r="F4" s="54"/>
      <c r="G4" s="54"/>
    </row>
    <row r="5" spans="1:7" ht="13.5" thickBot="1">
      <c r="A5" s="55"/>
      <c r="B5" s="56"/>
      <c r="C5" s="54"/>
      <c r="D5" s="54"/>
      <c r="E5" s="53"/>
      <c r="F5" s="54"/>
      <c r="G5" s="54"/>
    </row>
    <row r="6" spans="1:8" ht="14.25" thickBot="1">
      <c r="A6" s="54"/>
      <c r="B6" s="1"/>
      <c r="C6" s="44" t="s">
        <v>11</v>
      </c>
      <c r="D6" s="57" t="s">
        <v>139</v>
      </c>
      <c r="E6" s="58" t="s">
        <v>12</v>
      </c>
      <c r="F6" s="218"/>
      <c r="G6" s="219" t="s">
        <v>16</v>
      </c>
      <c r="H6" s="210"/>
    </row>
    <row r="7" spans="1:8" ht="14.25" thickBot="1">
      <c r="A7" s="54"/>
      <c r="B7" s="47" t="s">
        <v>137</v>
      </c>
      <c r="C7" s="184"/>
      <c r="D7" s="185"/>
      <c r="E7" s="186"/>
      <c r="F7" s="209"/>
      <c r="G7" s="189"/>
      <c r="H7" s="214"/>
    </row>
    <row r="8" spans="1:8" ht="7.5" customHeight="1" thickBot="1">
      <c r="A8" s="66"/>
      <c r="B8" s="98"/>
      <c r="C8" s="96"/>
      <c r="D8" s="99"/>
      <c r="E8" s="99"/>
      <c r="F8" s="99"/>
      <c r="G8" s="99"/>
      <c r="H8" s="100"/>
    </row>
    <row r="9" spans="1:7" ht="5.25" customHeight="1">
      <c r="A9" s="54"/>
      <c r="B9" s="1"/>
      <c r="C9" s="1"/>
      <c r="D9" s="54"/>
      <c r="E9" s="54"/>
      <c r="F9" s="54"/>
      <c r="G9" s="54"/>
    </row>
    <row r="10" spans="1:7" ht="13.5" customHeight="1" thickBot="1">
      <c r="A10" s="54"/>
      <c r="B10" s="1" t="s">
        <v>194</v>
      </c>
      <c r="C10" s="1"/>
      <c r="D10" s="229"/>
      <c r="E10" s="54"/>
      <c r="F10" s="54"/>
      <c r="G10" s="54"/>
    </row>
    <row r="11" spans="1:7" ht="13.5" customHeight="1" thickBot="1">
      <c r="A11" s="54"/>
      <c r="B11" s="1" t="s">
        <v>1</v>
      </c>
      <c r="C11" s="1"/>
      <c r="D11" s="187"/>
      <c r="E11" s="54"/>
      <c r="F11" s="54"/>
      <c r="G11" s="54"/>
    </row>
    <row r="12" spans="1:8" ht="14.25" thickBot="1">
      <c r="A12" s="54"/>
      <c r="B12" s="1" t="s">
        <v>140</v>
      </c>
      <c r="C12" s="1"/>
      <c r="D12" s="187"/>
      <c r="E12" s="189"/>
      <c r="F12" s="189"/>
      <c r="G12" s="189"/>
      <c r="H12" s="207"/>
    </row>
    <row r="13" spans="1:8" ht="14.25" thickBot="1">
      <c r="A13" s="54"/>
      <c r="B13" s="60" t="s">
        <v>180</v>
      </c>
      <c r="C13" s="61"/>
      <c r="D13" s="69" t="s">
        <v>8</v>
      </c>
      <c r="E13" s="211" t="s">
        <v>187</v>
      </c>
      <c r="F13" s="212"/>
      <c r="G13" s="212"/>
      <c r="H13" s="59"/>
    </row>
    <row r="14" spans="1:8" ht="14.25" thickBot="1">
      <c r="A14" s="54"/>
      <c r="B14" s="1" t="s">
        <v>9</v>
      </c>
      <c r="C14" s="1"/>
      <c r="D14" s="70" t="s">
        <v>3</v>
      </c>
      <c r="E14" s="213"/>
      <c r="F14" s="190"/>
      <c r="G14" s="190"/>
      <c r="H14" s="206"/>
    </row>
    <row r="15" spans="1:8" ht="14.25" thickBot="1">
      <c r="A15" s="54"/>
      <c r="B15" s="1" t="s">
        <v>5</v>
      </c>
      <c r="C15" s="1"/>
      <c r="D15" s="192"/>
      <c r="E15" s="188"/>
      <c r="F15" s="189"/>
      <c r="G15" s="189"/>
      <c r="H15" s="214"/>
    </row>
    <row r="16" spans="1:8" ht="14.25" thickBot="1">
      <c r="A16" s="54"/>
      <c r="B16" s="1" t="s">
        <v>6</v>
      </c>
      <c r="C16" s="1"/>
      <c r="D16" s="192"/>
      <c r="E16" s="188"/>
      <c r="F16" s="189"/>
      <c r="G16" s="189"/>
      <c r="H16" s="214"/>
    </row>
    <row r="17" spans="1:8" ht="14.25" thickBot="1">
      <c r="A17" s="54"/>
      <c r="B17" s="1" t="s">
        <v>136</v>
      </c>
      <c r="C17" s="1"/>
      <c r="D17" s="183"/>
      <c r="E17" s="211" t="s">
        <v>188</v>
      </c>
      <c r="F17" s="212"/>
      <c r="G17" s="212"/>
      <c r="H17" s="59"/>
    </row>
    <row r="18" spans="1:8" ht="14.25" thickBot="1">
      <c r="A18" s="54"/>
      <c r="B18" s="1" t="s">
        <v>7</v>
      </c>
      <c r="C18" s="1"/>
      <c r="D18" s="183"/>
      <c r="E18" s="183" t="s">
        <v>153</v>
      </c>
      <c r="F18" s="174"/>
      <c r="G18" s="174"/>
      <c r="H18" s="170"/>
    </row>
    <row r="19" spans="1:8" ht="14.25" thickBot="1">
      <c r="A19" s="63"/>
      <c r="B19" s="48"/>
      <c r="C19" s="48"/>
      <c r="D19" s="48"/>
      <c r="E19" s="171" t="s">
        <v>154</v>
      </c>
      <c r="F19" s="190"/>
      <c r="G19" s="190"/>
      <c r="H19" s="206"/>
    </row>
    <row r="20" spans="1:8" ht="7.5" customHeight="1" thickBot="1">
      <c r="A20" s="63"/>
      <c r="B20" s="98"/>
      <c r="C20" s="96"/>
      <c r="D20" s="96"/>
      <c r="E20" s="96"/>
      <c r="F20" s="99"/>
      <c r="G20" s="99"/>
      <c r="H20" s="100"/>
    </row>
    <row r="21" spans="1:8" ht="14.25" thickBot="1">
      <c r="A21" s="54"/>
      <c r="B21" s="215" t="s">
        <v>181</v>
      </c>
      <c r="C21" s="216"/>
      <c r="D21" s="217"/>
      <c r="E21" s="72" t="s">
        <v>187</v>
      </c>
      <c r="F21" s="73"/>
      <c r="G21" s="73"/>
      <c r="H21" s="210"/>
    </row>
    <row r="22" spans="1:8" ht="14.25" thickBot="1">
      <c r="A22" s="54"/>
      <c r="B22" s="1"/>
      <c r="C22" s="1"/>
      <c r="D22" s="208" t="s">
        <v>2</v>
      </c>
      <c r="E22" s="191"/>
      <c r="F22" s="189"/>
      <c r="G22" s="189"/>
      <c r="H22" s="214"/>
    </row>
    <row r="23" spans="1:8" ht="14.25" thickBot="1">
      <c r="A23" s="54"/>
      <c r="B23" s="1" t="s">
        <v>196</v>
      </c>
      <c r="C23" s="1"/>
      <c r="D23" s="169"/>
      <c r="E23" s="191"/>
      <c r="F23" s="189"/>
      <c r="G23" s="189"/>
      <c r="H23" s="214"/>
    </row>
    <row r="24" spans="1:8" ht="14.25" thickBot="1">
      <c r="A24" s="54"/>
      <c r="B24" s="1" t="s">
        <v>193</v>
      </c>
      <c r="C24" s="48"/>
      <c r="D24" s="80"/>
      <c r="E24" s="188"/>
      <c r="F24" s="189"/>
      <c r="G24" s="189"/>
      <c r="H24" s="214"/>
    </row>
    <row r="25" spans="1:8" ht="14.25" thickBot="1">
      <c r="A25" s="54"/>
      <c r="B25" s="91" t="s">
        <v>197</v>
      </c>
      <c r="C25" s="1"/>
      <c r="D25" s="223"/>
      <c r="E25" s="72" t="s">
        <v>189</v>
      </c>
      <c r="F25" s="73"/>
      <c r="G25" s="73"/>
      <c r="H25" s="210"/>
    </row>
    <row r="26" spans="1:8" ht="14.25" customHeight="1" thickBot="1">
      <c r="A26" s="63"/>
      <c r="B26" s="1"/>
      <c r="C26" s="1"/>
      <c r="D26" s="1"/>
      <c r="E26" s="213" t="s">
        <v>153</v>
      </c>
      <c r="F26" s="190"/>
      <c r="G26" s="190"/>
      <c r="H26" s="206"/>
    </row>
    <row r="27" spans="1:8" ht="14.25" customHeight="1" thickBot="1">
      <c r="A27" s="63"/>
      <c r="B27" s="91"/>
      <c r="C27" s="91"/>
      <c r="D27" s="1"/>
      <c r="E27" s="169" t="s">
        <v>154</v>
      </c>
      <c r="F27" s="174"/>
      <c r="G27" s="174"/>
      <c r="H27" s="170"/>
    </row>
    <row r="28" spans="1:8" ht="7.5" customHeight="1" thickBot="1">
      <c r="A28" s="63"/>
      <c r="B28" s="98"/>
      <c r="C28" s="96"/>
      <c r="D28" s="96"/>
      <c r="E28" s="96"/>
      <c r="F28" s="99"/>
      <c r="G28" s="99"/>
      <c r="H28" s="100"/>
    </row>
    <row r="29" spans="1:7" ht="12.75" customHeight="1" thickBot="1">
      <c r="A29" s="63"/>
      <c r="B29" s="60" t="s">
        <v>173</v>
      </c>
      <c r="C29" s="61"/>
      <c r="D29" s="1"/>
      <c r="E29" s="1"/>
      <c r="F29" s="54"/>
      <c r="G29" s="54"/>
    </row>
    <row r="30" spans="1:7" ht="12.75" customHeight="1" thickBot="1">
      <c r="A30" s="63"/>
      <c r="B30" s="91"/>
      <c r="C30" s="91"/>
      <c r="D30" s="1"/>
      <c r="E30" s="1"/>
      <c r="F30" s="54"/>
      <c r="G30" s="54"/>
    </row>
    <row r="31" spans="1:7" ht="14.25" customHeight="1" thickBot="1">
      <c r="A31" s="63"/>
      <c r="B31" s="1" t="s">
        <v>322</v>
      </c>
      <c r="D31" s="1"/>
      <c r="E31" s="1"/>
      <c r="F31" s="192"/>
      <c r="G31" s="54"/>
    </row>
    <row r="32" spans="1:7" ht="7.5" customHeight="1" thickBot="1">
      <c r="A32" s="63"/>
      <c r="B32" s="1"/>
      <c r="C32" s="1"/>
      <c r="D32" s="1"/>
      <c r="E32" s="1"/>
      <c r="F32" s="63"/>
      <c r="G32" s="54"/>
    </row>
    <row r="33" spans="1:8" ht="13.5" thickBot="1">
      <c r="A33" s="63"/>
      <c r="B33" t="s">
        <v>198</v>
      </c>
      <c r="F33" s="224"/>
      <c r="G33" s="43" t="s">
        <v>192</v>
      </c>
      <c r="H33" s="224"/>
    </row>
    <row r="34" ht="8.25" customHeight="1" thickBot="1">
      <c r="A34" s="63"/>
    </row>
    <row r="35" spans="1:8" ht="8.25" customHeight="1" thickBot="1">
      <c r="A35" s="63"/>
      <c r="B35" s="225"/>
      <c r="C35" s="226"/>
      <c r="D35" s="226"/>
      <c r="E35" s="226"/>
      <c r="F35" s="226"/>
      <c r="G35" s="226"/>
      <c r="H35" s="227"/>
    </row>
    <row r="36" spans="1:8" ht="8.25" customHeight="1">
      <c r="A36" s="63"/>
      <c r="B36" s="228"/>
      <c r="C36" s="228"/>
      <c r="D36" s="228"/>
      <c r="E36" s="228"/>
      <c r="F36" s="228"/>
      <c r="G36" s="228"/>
      <c r="H36" s="228"/>
    </row>
    <row r="37" spans="1:2" ht="12.75">
      <c r="A37" s="54"/>
      <c r="B37" t="s">
        <v>183</v>
      </c>
    </row>
    <row r="38" ht="6" customHeight="1">
      <c r="A38" s="54"/>
    </row>
    <row r="39" spans="1:2" ht="12.75" customHeight="1">
      <c r="A39" s="54"/>
      <c r="B39" t="s">
        <v>182</v>
      </c>
    </row>
    <row r="40" spans="1:2" ht="12.75" customHeight="1">
      <c r="A40" s="54"/>
      <c r="B40" t="s">
        <v>318</v>
      </c>
    </row>
    <row r="41" spans="1:2" ht="12.75">
      <c r="A41" s="54"/>
      <c r="B41" t="s">
        <v>317</v>
      </c>
    </row>
    <row r="42" spans="1:2" ht="12.75">
      <c r="A42" s="54"/>
      <c r="B42" t="s">
        <v>319</v>
      </c>
    </row>
    <row r="43" spans="1:2" ht="12.75">
      <c r="A43" s="54"/>
      <c r="B43" t="s">
        <v>320</v>
      </c>
    </row>
    <row r="44" ht="6" customHeight="1">
      <c r="A44" s="54"/>
    </row>
    <row r="45" spans="1:2" ht="12.75" customHeight="1">
      <c r="A45" s="54"/>
      <c r="B45" t="s">
        <v>321</v>
      </c>
    </row>
    <row r="46" ht="12.75">
      <c r="A46" s="54"/>
    </row>
    <row r="47" ht="12.75">
      <c r="A47" s="54"/>
    </row>
  </sheetData>
  <sheetProtection selectLockedCells="1"/>
  <hyperlinks>
    <hyperlink ref="F2" r:id="rId1" display="Sustainability@des.wa.gov"/>
  </hyperlinks>
  <printOptions/>
  <pageMargins left="0.5" right="0.5" top="0.5" bottom="0.25" header="0.5" footer="0.5"/>
  <pageSetup horizontalDpi="600" verticalDpi="600" orientation="landscape" r:id="rId2"/>
  <headerFooter alignWithMargins="0">
    <oddFooter>&amp;RForm Last Updated 
April 2012</oddFooter>
  </headerFooter>
</worksheet>
</file>

<file path=xl/worksheets/sheet2.xml><?xml version="1.0" encoding="utf-8"?>
<worksheet xmlns="http://schemas.openxmlformats.org/spreadsheetml/2006/main" xmlns:r="http://schemas.openxmlformats.org/officeDocument/2006/relationships">
  <dimension ref="B1:H32"/>
  <sheetViews>
    <sheetView zoomScalePageLayoutView="0" workbookViewId="0" topLeftCell="A1">
      <selection activeCell="K18" sqref="K18"/>
    </sheetView>
  </sheetViews>
  <sheetFormatPr defaultColWidth="9.140625" defaultRowHeight="12.75"/>
  <cols>
    <col min="1" max="1" width="3.140625" style="0" customWidth="1"/>
    <col min="2" max="2" width="28.140625" style="0" customWidth="1"/>
    <col min="3" max="3" width="22.8515625" style="0" customWidth="1"/>
    <col min="4" max="4" width="20.57421875" style="0" customWidth="1"/>
    <col min="5" max="5" width="16.28125" style="0" customWidth="1"/>
    <col min="6" max="6" width="3.421875" style="0" customWidth="1"/>
    <col min="7" max="7" width="17.7109375" style="0" customWidth="1"/>
    <col min="8" max="8" width="16.140625" style="0" customWidth="1"/>
  </cols>
  <sheetData>
    <row r="1" spans="2:8" s="103" customFormat="1" ht="21.75" thickBot="1">
      <c r="B1" s="65" t="s">
        <v>0</v>
      </c>
      <c r="D1" s="75" t="s">
        <v>316</v>
      </c>
      <c r="E1" s="105" t="s">
        <v>149</v>
      </c>
      <c r="F1" s="104"/>
      <c r="G1" s="104"/>
      <c r="H1" s="104"/>
    </row>
    <row r="2" spans="2:7" s="102" customFormat="1" ht="18.75" thickBot="1">
      <c r="B2" s="198" t="s">
        <v>184</v>
      </c>
      <c r="E2" s="105" t="s">
        <v>142</v>
      </c>
      <c r="F2" s="49" t="s">
        <v>327</v>
      </c>
      <c r="G2" s="54"/>
    </row>
    <row r="3" spans="2:8" s="109" customFormat="1" ht="15" thickBot="1">
      <c r="B3" s="106" t="s">
        <v>166</v>
      </c>
      <c r="C3" s="107"/>
      <c r="D3" s="107"/>
      <c r="E3" s="108" t="s">
        <v>168</v>
      </c>
      <c r="F3" s="165"/>
      <c r="G3" s="176"/>
      <c r="H3" s="177"/>
    </row>
    <row r="4" spans="2:5" s="109" customFormat="1" ht="15" thickBot="1">
      <c r="B4" s="110" t="s">
        <v>167</v>
      </c>
      <c r="C4" s="111"/>
      <c r="D4" s="220" t="s">
        <v>9</v>
      </c>
      <c r="E4" s="112"/>
    </row>
    <row r="5" spans="2:5" s="109" customFormat="1" ht="15" thickBot="1">
      <c r="B5" s="113" t="s">
        <v>169</v>
      </c>
      <c r="C5" s="180"/>
      <c r="D5" s="181"/>
      <c r="E5" s="182"/>
    </row>
    <row r="6" spans="2:3" s="109" customFormat="1" ht="15" thickBot="1">
      <c r="B6" s="114"/>
      <c r="C6" s="115"/>
    </row>
    <row r="7" spans="2:8" s="109" customFormat="1" ht="15" thickBot="1">
      <c r="B7" s="116"/>
      <c r="C7" s="117" t="s">
        <v>11</v>
      </c>
      <c r="D7" s="118" t="s">
        <v>138</v>
      </c>
      <c r="E7" s="119" t="s">
        <v>12</v>
      </c>
      <c r="F7" s="108"/>
      <c r="G7" s="120" t="s">
        <v>158</v>
      </c>
      <c r="H7" s="121"/>
    </row>
    <row r="8" spans="2:8" s="109" customFormat="1" ht="15" thickBot="1">
      <c r="B8" s="122" t="s">
        <v>170</v>
      </c>
      <c r="C8" s="123"/>
      <c r="D8" s="124"/>
      <c r="E8" s="125"/>
      <c r="F8" s="178"/>
      <c r="G8" s="126"/>
      <c r="H8" s="179"/>
    </row>
    <row r="9" spans="2:8" s="130" customFormat="1" ht="15" thickBot="1">
      <c r="B9" s="127"/>
      <c r="C9" s="128"/>
      <c r="D9" s="128"/>
      <c r="E9" s="128"/>
      <c r="F9" s="128"/>
      <c r="G9" s="128"/>
      <c r="H9" s="129"/>
    </row>
    <row r="10" spans="2:8" s="130" customFormat="1" ht="9" customHeight="1">
      <c r="B10" s="230"/>
      <c r="C10" s="230"/>
      <c r="D10" s="230"/>
      <c r="E10" s="230"/>
      <c r="F10" s="230"/>
      <c r="G10" s="230"/>
      <c r="H10" s="231"/>
    </row>
    <row r="11" spans="2:7" s="109" customFormat="1" ht="15" thickBot="1">
      <c r="B11" s="1" t="s">
        <v>194</v>
      </c>
      <c r="C11" s="1"/>
      <c r="D11" s="229"/>
      <c r="E11" s="116"/>
      <c r="F11" s="116"/>
      <c r="G11" s="116"/>
    </row>
    <row r="12" spans="2:4" s="109" customFormat="1" ht="15" thickBot="1">
      <c r="B12" s="116" t="s">
        <v>1</v>
      </c>
      <c r="C12" s="116"/>
      <c r="D12" s="131"/>
    </row>
    <row r="13" spans="2:8" s="109" customFormat="1" ht="15" thickBot="1">
      <c r="B13" s="116" t="s">
        <v>140</v>
      </c>
      <c r="C13" s="116"/>
      <c r="D13" s="131"/>
      <c r="E13" s="132"/>
      <c r="F13" s="131"/>
      <c r="G13" s="131"/>
      <c r="H13" s="131"/>
    </row>
    <row r="14" spans="2:7" s="109" customFormat="1" ht="15" thickBot="1">
      <c r="B14" s="116"/>
      <c r="C14" s="116"/>
      <c r="D14" s="133"/>
      <c r="E14" s="134" t="s">
        <v>147</v>
      </c>
      <c r="F14" s="133"/>
      <c r="G14" s="133"/>
    </row>
    <row r="15" spans="2:8" s="109" customFormat="1" ht="15" thickBot="1">
      <c r="B15" s="116" t="s">
        <v>148</v>
      </c>
      <c r="C15" s="116"/>
      <c r="D15" s="116"/>
      <c r="E15" s="135"/>
      <c r="F15" s="116"/>
      <c r="G15" s="136" t="s">
        <v>174</v>
      </c>
      <c r="H15" s="163" t="s">
        <v>160</v>
      </c>
    </row>
    <row r="16" spans="3:8" s="109" customFormat="1" ht="15" thickBot="1">
      <c r="C16" s="122" t="s">
        <v>155</v>
      </c>
      <c r="D16" s="122" t="s">
        <v>157</v>
      </c>
      <c r="E16" s="122" t="s">
        <v>156</v>
      </c>
      <c r="F16" s="137"/>
      <c r="G16" s="164" t="s">
        <v>159</v>
      </c>
      <c r="H16" s="164" t="s">
        <v>161</v>
      </c>
    </row>
    <row r="17" spans="2:8" s="109" customFormat="1" ht="15" thickBot="1">
      <c r="B17" s="138" t="s">
        <v>171</v>
      </c>
      <c r="C17" s="135"/>
      <c r="D17" s="135"/>
      <c r="E17" s="135"/>
      <c r="F17" s="137"/>
      <c r="G17" s="165" t="s">
        <v>9</v>
      </c>
      <c r="H17" s="139" t="s">
        <v>9</v>
      </c>
    </row>
    <row r="18" spans="3:7" s="109" customFormat="1" ht="15" thickBot="1">
      <c r="C18" s="116"/>
      <c r="D18" s="116"/>
      <c r="E18" s="116"/>
      <c r="F18" s="116"/>
      <c r="G18" s="116"/>
    </row>
    <row r="19" spans="2:7" s="109" customFormat="1" ht="15" thickBot="1">
      <c r="B19" s="137" t="s">
        <v>13</v>
      </c>
      <c r="C19" s="221"/>
      <c r="D19" s="221"/>
      <c r="E19" s="221"/>
      <c r="F19" s="140"/>
      <c r="G19" s="116"/>
    </row>
    <row r="20" spans="2:7" s="109" customFormat="1" ht="7.5" customHeight="1" thickBot="1">
      <c r="B20" s="116"/>
      <c r="C20" s="116"/>
      <c r="D20" s="116"/>
      <c r="E20" s="116"/>
      <c r="F20" s="116"/>
      <c r="G20" s="116"/>
    </row>
    <row r="21" spans="2:7" s="109" customFormat="1" ht="16.5" customHeight="1" thickBot="1">
      <c r="B21" s="109">
        <v>1</v>
      </c>
      <c r="C21" s="116" t="s">
        <v>195</v>
      </c>
      <c r="E21" s="116"/>
      <c r="F21" s="135"/>
      <c r="G21" s="116"/>
    </row>
    <row r="22" spans="3:7" s="109" customFormat="1" ht="7.5" customHeight="1" thickBot="1">
      <c r="C22" s="116"/>
      <c r="E22" s="116"/>
      <c r="F22" s="141"/>
      <c r="G22" s="116"/>
    </row>
    <row r="23" spans="2:7" s="109" customFormat="1" ht="15" thickBot="1">
      <c r="B23" s="109">
        <v>2</v>
      </c>
      <c r="C23" s="1" t="s">
        <v>201</v>
      </c>
      <c r="E23" s="116"/>
      <c r="F23" s="135"/>
      <c r="G23" s="116"/>
    </row>
    <row r="24" spans="3:7" s="109" customFormat="1" ht="16.5" customHeight="1">
      <c r="C24" s="116"/>
      <c r="E24" s="116"/>
      <c r="F24" s="116"/>
      <c r="G24" s="116"/>
    </row>
    <row r="25" spans="3:7" s="109" customFormat="1" ht="13.5" customHeight="1">
      <c r="C25" s="116" t="s">
        <v>199</v>
      </c>
      <c r="E25" s="116"/>
      <c r="F25" s="116"/>
      <c r="G25" s="116"/>
    </row>
    <row r="26" spans="3:7" s="109" customFormat="1" ht="14.25" customHeight="1">
      <c r="C26" s="116"/>
      <c r="E26" s="116"/>
      <c r="F26" s="116"/>
      <c r="G26" s="116"/>
    </row>
    <row r="27" spans="2:7" s="109" customFormat="1" ht="12" customHeight="1" thickBot="1">
      <c r="B27" s="116"/>
      <c r="C27" s="116"/>
      <c r="D27" s="116"/>
      <c r="E27" s="116"/>
      <c r="F27" s="116"/>
      <c r="G27" s="116"/>
    </row>
    <row r="28" spans="2:8" s="109" customFormat="1" ht="15" thickBot="1">
      <c r="B28" s="142" t="s">
        <v>10</v>
      </c>
      <c r="C28" s="118" t="s">
        <v>11</v>
      </c>
      <c r="D28" s="143" t="s">
        <v>138</v>
      </c>
      <c r="E28" s="119" t="s">
        <v>12</v>
      </c>
      <c r="F28" s="144"/>
      <c r="G28" s="145" t="s">
        <v>165</v>
      </c>
      <c r="H28" s="146"/>
    </row>
    <row r="29" spans="2:8" s="109" customFormat="1" ht="14.25">
      <c r="B29" s="147" t="s">
        <v>162</v>
      </c>
      <c r="C29" s="148"/>
      <c r="D29" s="148"/>
      <c r="E29" s="148"/>
      <c r="F29" s="149"/>
      <c r="G29" s="150"/>
      <c r="H29" s="151"/>
    </row>
    <row r="30" spans="2:8" s="109" customFormat="1" ht="14.25">
      <c r="B30" s="152" t="s">
        <v>163</v>
      </c>
      <c r="C30" s="153"/>
      <c r="D30" s="153"/>
      <c r="E30" s="153"/>
      <c r="F30" s="154"/>
      <c r="G30" s="155"/>
      <c r="H30" s="156"/>
    </row>
    <row r="31" spans="2:8" s="109" customFormat="1" ht="14.25">
      <c r="B31" s="152" t="s">
        <v>185</v>
      </c>
      <c r="C31" s="153"/>
      <c r="D31" s="153"/>
      <c r="E31" s="153"/>
      <c r="F31" s="157"/>
      <c r="G31" s="158"/>
      <c r="H31" s="159"/>
    </row>
    <row r="32" spans="2:8" s="109" customFormat="1" ht="13.5" customHeight="1">
      <c r="B32" s="92" t="s">
        <v>164</v>
      </c>
      <c r="C32" s="160"/>
      <c r="D32" s="160"/>
      <c r="E32" s="160"/>
      <c r="F32" s="154"/>
      <c r="G32" s="155"/>
      <c r="H32" s="156"/>
    </row>
  </sheetData>
  <sheetProtection selectLockedCells="1"/>
  <hyperlinks>
    <hyperlink ref="F2" r:id="rId1" display="Sustainability@des.wa.gov"/>
  </hyperlinks>
  <printOptions/>
  <pageMargins left="0.5" right="0.5" top="0.5" bottom="0.5" header="0.5" footer="0.5"/>
  <pageSetup horizontalDpi="600" verticalDpi="600" orientation="landscape" r:id="rId2"/>
  <headerFooter alignWithMargins="0">
    <oddFooter>&amp;RForm Last Updated 
April 2012</oddFooter>
  </headerFooter>
</worksheet>
</file>

<file path=xl/worksheets/sheet3.xml><?xml version="1.0" encoding="utf-8"?>
<worksheet xmlns="http://schemas.openxmlformats.org/spreadsheetml/2006/main" xmlns:r="http://schemas.openxmlformats.org/officeDocument/2006/relationships">
  <dimension ref="A1:J103"/>
  <sheetViews>
    <sheetView zoomScalePageLayoutView="0" workbookViewId="0" topLeftCell="A1">
      <selection activeCell="M11" sqref="M11"/>
    </sheetView>
  </sheetViews>
  <sheetFormatPr defaultColWidth="9.140625" defaultRowHeight="12.75"/>
  <cols>
    <col min="1" max="1" width="8.00390625" style="0" customWidth="1"/>
  </cols>
  <sheetData>
    <row r="1" spans="1:9" ht="12.75">
      <c r="A1" s="415" t="s">
        <v>177</v>
      </c>
      <c r="B1" s="415"/>
      <c r="C1" s="415"/>
      <c r="D1" s="415"/>
      <c r="E1" s="415"/>
      <c r="F1" s="415"/>
      <c r="G1" s="415"/>
      <c r="H1" s="415"/>
      <c r="I1" s="415"/>
    </row>
    <row r="2" spans="1:9" ht="12.75">
      <c r="A2" s="7"/>
      <c r="B2" s="7"/>
      <c r="C2" s="7"/>
      <c r="D2" s="7"/>
      <c r="E2" s="7"/>
      <c r="F2" s="7"/>
      <c r="G2" s="7"/>
      <c r="H2" s="7"/>
      <c r="I2" s="7"/>
    </row>
    <row r="3" spans="1:9" ht="18">
      <c r="A3" s="416" t="s">
        <v>178</v>
      </c>
      <c r="B3" s="416"/>
      <c r="C3" s="416"/>
      <c r="D3" s="416"/>
      <c r="E3" s="416"/>
      <c r="F3" s="416"/>
      <c r="G3" s="416"/>
      <c r="H3" s="416"/>
      <c r="I3" s="416"/>
    </row>
    <row r="4" spans="1:9" ht="12.75">
      <c r="A4" s="417" t="s">
        <v>331</v>
      </c>
      <c r="B4" s="418"/>
      <c r="C4" s="418"/>
      <c r="D4" s="418"/>
      <c r="E4" s="418"/>
      <c r="F4" s="418"/>
      <c r="G4" s="418"/>
      <c r="H4" s="418"/>
      <c r="I4" s="418"/>
    </row>
    <row r="5" spans="1:9" ht="12.75">
      <c r="A5" s="9"/>
      <c r="B5" s="10"/>
      <c r="C5" s="10"/>
      <c r="D5" s="10"/>
      <c r="E5" s="10"/>
      <c r="F5" s="10"/>
      <c r="G5" s="10"/>
      <c r="H5" s="10"/>
      <c r="I5" s="10"/>
    </row>
    <row r="6" spans="1:10" ht="12.75">
      <c r="A6" s="11" t="s">
        <v>18</v>
      </c>
      <c r="B6" s="12"/>
      <c r="C6" s="412"/>
      <c r="D6" s="413"/>
      <c r="E6" s="414"/>
      <c r="F6" s="14" t="s">
        <v>17</v>
      </c>
      <c r="G6" s="15"/>
      <c r="H6" s="412"/>
      <c r="I6" s="413"/>
      <c r="J6" s="414"/>
    </row>
    <row r="7" spans="1:10" ht="12.75">
      <c r="A7" s="14" t="s">
        <v>19</v>
      </c>
      <c r="B7" s="16"/>
      <c r="C7" s="412"/>
      <c r="D7" s="413"/>
      <c r="E7" s="414"/>
      <c r="F7" s="17" t="s">
        <v>20</v>
      </c>
      <c r="G7" s="18"/>
      <c r="H7" s="412"/>
      <c r="I7" s="413"/>
      <c r="J7" s="414"/>
    </row>
    <row r="8" spans="1:10" ht="12.75">
      <c r="A8" s="19" t="s">
        <v>21</v>
      </c>
      <c r="B8" s="12"/>
      <c r="C8" s="412"/>
      <c r="D8" s="413"/>
      <c r="E8" s="414"/>
      <c r="F8" s="17" t="s">
        <v>22</v>
      </c>
      <c r="G8" s="18"/>
      <c r="H8" s="412"/>
      <c r="I8" s="413"/>
      <c r="J8" s="414"/>
    </row>
    <row r="9" spans="1:10" ht="13.5" thickBot="1">
      <c r="A9" s="42" t="s">
        <v>23</v>
      </c>
      <c r="B9" s="38"/>
      <c r="C9" s="419"/>
      <c r="D9" s="420"/>
      <c r="E9" s="421"/>
      <c r="F9" s="39" t="s">
        <v>24</v>
      </c>
      <c r="G9" s="40"/>
      <c r="H9" s="419"/>
      <c r="I9" s="420"/>
      <c r="J9" s="421"/>
    </row>
    <row r="10" spans="1:10" ht="12.75">
      <c r="A10" s="41" t="s">
        <v>25</v>
      </c>
      <c r="B10" s="35"/>
      <c r="C10" s="422"/>
      <c r="D10" s="423"/>
      <c r="E10" s="424"/>
      <c r="F10" s="36" t="s">
        <v>26</v>
      </c>
      <c r="G10" s="37"/>
      <c r="H10" s="422"/>
      <c r="I10" s="423"/>
      <c r="J10" s="424"/>
    </row>
    <row r="11" spans="1:10" ht="12.75">
      <c r="A11" s="14" t="s">
        <v>27</v>
      </c>
      <c r="B11" s="20"/>
      <c r="C11" s="412"/>
      <c r="D11" s="413"/>
      <c r="E11" s="414"/>
      <c r="F11" s="14" t="s">
        <v>28</v>
      </c>
      <c r="G11" s="21"/>
      <c r="H11" s="412"/>
      <c r="I11" s="413"/>
      <c r="J11" s="414"/>
    </row>
    <row r="12" spans="1:6" ht="12.75">
      <c r="A12" s="19" t="s">
        <v>29</v>
      </c>
      <c r="B12" s="12"/>
      <c r="C12" s="412"/>
      <c r="D12" s="413"/>
      <c r="E12" s="413"/>
      <c r="F12" s="14"/>
    </row>
    <row r="13" spans="1:8" ht="12.75">
      <c r="A13" s="11" t="s">
        <v>30</v>
      </c>
      <c r="B13" s="22"/>
      <c r="C13" s="193"/>
      <c r="D13" s="195"/>
      <c r="E13" s="193"/>
      <c r="F13" s="196"/>
      <c r="G13" s="193"/>
      <c r="H13" s="195"/>
    </row>
    <row r="15" spans="1:10" ht="14.25">
      <c r="A15" s="415" t="s">
        <v>31</v>
      </c>
      <c r="B15" s="415"/>
      <c r="C15" s="415"/>
      <c r="D15" s="415"/>
      <c r="E15" s="415"/>
      <c r="F15" s="415"/>
      <c r="G15" s="415"/>
      <c r="H15" s="415"/>
      <c r="I15" s="415"/>
      <c r="J15" s="415"/>
    </row>
    <row r="16" spans="1:10" ht="12.75">
      <c r="A16" s="415" t="s">
        <v>32</v>
      </c>
      <c r="B16" s="415"/>
      <c r="C16" s="415"/>
      <c r="D16" s="415"/>
      <c r="E16" s="415"/>
      <c r="F16" s="415"/>
      <c r="G16" s="415"/>
      <c r="H16" s="415"/>
      <c r="I16" s="415"/>
      <c r="J16" s="415"/>
    </row>
    <row r="17" spans="1:9" ht="12.75">
      <c r="A17" s="415" t="s">
        <v>33</v>
      </c>
      <c r="B17" s="415"/>
      <c r="C17" s="415"/>
      <c r="D17" s="415"/>
      <c r="E17" s="415"/>
      <c r="F17" s="415"/>
      <c r="G17" s="415"/>
      <c r="H17" s="415"/>
      <c r="I17" s="415"/>
    </row>
    <row r="18" ht="12.75">
      <c r="A18" s="6"/>
    </row>
    <row r="19" spans="1:10" ht="12.75">
      <c r="A19" s="14"/>
      <c r="B19" s="23" t="s">
        <v>34</v>
      </c>
      <c r="C19" s="22"/>
      <c r="D19" s="22"/>
      <c r="E19" s="22"/>
      <c r="F19" s="22"/>
      <c r="G19" s="22"/>
      <c r="H19" s="24" t="s">
        <v>14</v>
      </c>
      <c r="I19" s="24" t="s">
        <v>15</v>
      </c>
      <c r="J19" s="24" t="s">
        <v>35</v>
      </c>
    </row>
    <row r="20" spans="1:10" ht="12.75">
      <c r="A20" s="25" t="s">
        <v>36</v>
      </c>
      <c r="B20" s="22" t="s">
        <v>37</v>
      </c>
      <c r="C20" s="22"/>
      <c r="D20" s="22"/>
      <c r="E20" s="22"/>
      <c r="F20" s="22"/>
      <c r="G20" s="22"/>
      <c r="H20" s="193"/>
      <c r="I20" s="193"/>
      <c r="J20" s="193"/>
    </row>
    <row r="21" spans="1:10" ht="12.75">
      <c r="A21" s="25" t="s">
        <v>38</v>
      </c>
      <c r="B21" s="32" t="s">
        <v>39</v>
      </c>
      <c r="C21" s="32"/>
      <c r="D21" s="32"/>
      <c r="E21" s="32"/>
      <c r="F21" s="32"/>
      <c r="G21" s="18"/>
      <c r="H21" s="232"/>
      <c r="I21" s="232"/>
      <c r="J21" s="232"/>
    </row>
    <row r="22" spans="1:10" ht="12.75">
      <c r="A22" s="13"/>
      <c r="B22" s="34" t="s">
        <v>40</v>
      </c>
      <c r="C22" s="22"/>
      <c r="D22" s="22"/>
      <c r="E22" s="22"/>
      <c r="F22" s="22"/>
      <c r="G22" s="22"/>
      <c r="H22" s="196"/>
      <c r="I22" s="196"/>
      <c r="J22" s="195"/>
    </row>
    <row r="23" spans="1:10" ht="12.75">
      <c r="A23" s="25" t="s">
        <v>41</v>
      </c>
      <c r="B23" s="6" t="s">
        <v>42</v>
      </c>
      <c r="C23" s="6"/>
      <c r="D23" s="6"/>
      <c r="E23" s="6"/>
      <c r="F23" s="6"/>
      <c r="G23" s="15"/>
      <c r="H23" s="233"/>
      <c r="I23" s="233"/>
      <c r="J23" s="233"/>
    </row>
    <row r="24" spans="1:10" ht="12.75">
      <c r="A24" s="25" t="s">
        <v>43</v>
      </c>
      <c r="B24" s="22" t="s">
        <v>179</v>
      </c>
      <c r="C24" s="22"/>
      <c r="D24" s="22"/>
      <c r="E24" s="22"/>
      <c r="F24" s="22"/>
      <c r="G24" s="21"/>
      <c r="H24" s="193"/>
      <c r="I24" s="193"/>
      <c r="J24" s="193"/>
    </row>
    <row r="25" spans="1:10" ht="12.75">
      <c r="A25" s="25" t="s">
        <v>44</v>
      </c>
      <c r="B25" s="22" t="s">
        <v>45</v>
      </c>
      <c r="C25" s="22"/>
      <c r="D25" s="22"/>
      <c r="E25" s="22"/>
      <c r="F25" s="22"/>
      <c r="G25" s="21"/>
      <c r="H25" s="193"/>
      <c r="I25" s="193"/>
      <c r="J25" s="193"/>
    </row>
    <row r="26" spans="1:10" ht="12.75">
      <c r="A26" s="25"/>
      <c r="B26" s="25" t="s">
        <v>46</v>
      </c>
      <c r="C26" s="22" t="s">
        <v>47</v>
      </c>
      <c r="D26" s="22"/>
      <c r="E26" s="22"/>
      <c r="F26" s="22"/>
      <c r="G26" s="21"/>
      <c r="H26" s="193"/>
      <c r="I26" s="193"/>
      <c r="J26" s="193"/>
    </row>
    <row r="27" spans="1:10" ht="12.75">
      <c r="A27" s="27"/>
      <c r="B27" s="27" t="s">
        <v>48</v>
      </c>
      <c r="C27" s="6" t="s">
        <v>49</v>
      </c>
      <c r="D27" s="6"/>
      <c r="E27" s="6"/>
      <c r="F27" s="6"/>
      <c r="G27" s="15"/>
      <c r="H27" s="193"/>
      <c r="I27" s="193"/>
      <c r="J27" s="193"/>
    </row>
    <row r="28" spans="1:10" ht="12.75">
      <c r="A28" s="25"/>
      <c r="B28" s="31" t="s">
        <v>50</v>
      </c>
      <c r="C28" s="32" t="s">
        <v>51</v>
      </c>
      <c r="D28" s="32"/>
      <c r="E28" s="32"/>
      <c r="F28" s="32"/>
      <c r="G28" s="18"/>
      <c r="H28" s="232"/>
      <c r="I28" s="232"/>
      <c r="J28" s="232"/>
    </row>
    <row r="29" spans="1:10" ht="12.75">
      <c r="A29" s="234" t="s">
        <v>52</v>
      </c>
      <c r="B29" s="236" t="s">
        <v>53</v>
      </c>
      <c r="C29" s="22"/>
      <c r="D29" s="22"/>
      <c r="E29" s="22"/>
      <c r="F29" s="22"/>
      <c r="G29" s="22"/>
      <c r="H29" s="196"/>
      <c r="I29" s="196"/>
      <c r="J29" s="195"/>
    </row>
    <row r="30" spans="1:10" ht="12.75">
      <c r="A30" s="30"/>
      <c r="B30" s="235" t="s">
        <v>46</v>
      </c>
      <c r="C30" s="6" t="s">
        <v>54</v>
      </c>
      <c r="D30" s="6"/>
      <c r="E30" s="6"/>
      <c r="F30" s="6"/>
      <c r="G30" s="15"/>
      <c r="H30" s="233"/>
      <c r="I30" s="233"/>
      <c r="J30" s="233"/>
    </row>
    <row r="31" spans="1:10" ht="12.75">
      <c r="A31" s="30"/>
      <c r="B31" s="28" t="s">
        <v>48</v>
      </c>
      <c r="C31" s="22" t="s">
        <v>55</v>
      </c>
      <c r="D31" s="22"/>
      <c r="E31" s="22"/>
      <c r="F31" s="22"/>
      <c r="G31" s="21"/>
      <c r="H31" s="193"/>
      <c r="I31" s="193"/>
      <c r="J31" s="193"/>
    </row>
    <row r="32" spans="1:10" ht="12.75">
      <c r="A32" s="30"/>
      <c r="B32" s="31" t="s">
        <v>50</v>
      </c>
      <c r="C32" s="32" t="s">
        <v>56</v>
      </c>
      <c r="D32" s="32"/>
      <c r="E32" s="32"/>
      <c r="F32" s="32"/>
      <c r="G32" s="18"/>
      <c r="H32" s="232"/>
      <c r="I32" s="232"/>
      <c r="J32" s="232"/>
    </row>
    <row r="33" spans="1:10" ht="12.75">
      <c r="A33" s="27"/>
      <c r="B33" s="33"/>
      <c r="C33" s="6" t="s">
        <v>57</v>
      </c>
      <c r="D33" s="6"/>
      <c r="E33" s="6"/>
      <c r="F33" s="6"/>
      <c r="G33" s="6"/>
      <c r="H33" s="14"/>
      <c r="I33" s="22"/>
      <c r="J33" s="21"/>
    </row>
    <row r="34" spans="1:10" ht="12.75">
      <c r="A34" s="25" t="s">
        <v>58</v>
      </c>
      <c r="B34" s="22" t="s">
        <v>59</v>
      </c>
      <c r="C34" s="22"/>
      <c r="D34" s="22"/>
      <c r="E34" s="22"/>
      <c r="F34" s="22"/>
      <c r="G34" s="21"/>
      <c r="H34" s="233"/>
      <c r="I34" s="233"/>
      <c r="J34" s="233"/>
    </row>
    <row r="35" spans="1:10" ht="12.75">
      <c r="A35" s="25" t="s">
        <v>60</v>
      </c>
      <c r="B35" s="22" t="s">
        <v>61</v>
      </c>
      <c r="C35" s="22"/>
      <c r="D35" s="22"/>
      <c r="E35" s="22"/>
      <c r="F35" s="22"/>
      <c r="G35" s="21"/>
      <c r="H35" s="193"/>
      <c r="I35" s="193"/>
      <c r="J35" s="193"/>
    </row>
    <row r="36" spans="1:10" ht="12.75">
      <c r="A36" s="25"/>
      <c r="B36" s="26" t="s">
        <v>62</v>
      </c>
      <c r="C36" s="22"/>
      <c r="D36" s="22"/>
      <c r="E36" s="22"/>
      <c r="F36" s="22"/>
      <c r="G36" s="22"/>
      <c r="H36" s="22"/>
      <c r="I36" s="22"/>
      <c r="J36" s="21"/>
    </row>
    <row r="37" spans="1:10" ht="12.75">
      <c r="A37" s="29" t="s">
        <v>63</v>
      </c>
      <c r="B37" s="32" t="s">
        <v>64</v>
      </c>
      <c r="C37" s="32"/>
      <c r="D37" s="32"/>
      <c r="E37" s="32"/>
      <c r="F37" s="32"/>
      <c r="G37" s="18"/>
      <c r="H37" s="232"/>
      <c r="I37" s="232"/>
      <c r="J37" s="232"/>
    </row>
    <row r="38" spans="1:10" ht="12.75">
      <c r="A38" s="27"/>
      <c r="B38" s="6" t="s">
        <v>65</v>
      </c>
      <c r="C38" s="6"/>
      <c r="D38" s="6"/>
      <c r="E38" s="6"/>
      <c r="F38" s="6"/>
      <c r="G38" s="6"/>
      <c r="H38" s="14"/>
      <c r="I38" s="22"/>
      <c r="J38" s="21"/>
    </row>
    <row r="39" spans="1:10" ht="12.75">
      <c r="A39" s="25" t="s">
        <v>66</v>
      </c>
      <c r="B39" s="22" t="s">
        <v>67</v>
      </c>
      <c r="C39" s="22"/>
      <c r="D39" s="22"/>
      <c r="E39" s="22"/>
      <c r="F39" s="22"/>
      <c r="G39" s="21"/>
      <c r="H39" s="233"/>
      <c r="I39" s="233"/>
      <c r="J39" s="233"/>
    </row>
    <row r="40" spans="1:10" ht="12.75">
      <c r="A40" s="25" t="s">
        <v>68</v>
      </c>
      <c r="B40" s="22" t="s">
        <v>69</v>
      </c>
      <c r="C40" s="22"/>
      <c r="D40" s="22"/>
      <c r="E40" s="22"/>
      <c r="F40" s="22"/>
      <c r="G40" s="21"/>
      <c r="H40" s="193"/>
      <c r="I40" s="193"/>
      <c r="J40" s="193"/>
    </row>
    <row r="41" spans="1:10" ht="12.75">
      <c r="A41" s="29" t="s">
        <v>70</v>
      </c>
      <c r="B41" s="32" t="s">
        <v>191</v>
      </c>
      <c r="C41" s="32"/>
      <c r="D41" s="32"/>
      <c r="E41" s="32"/>
      <c r="F41" s="32"/>
      <c r="G41" s="18"/>
      <c r="H41" s="232"/>
      <c r="I41" s="232"/>
      <c r="J41" s="232"/>
    </row>
    <row r="42" spans="1:10" ht="12.75">
      <c r="A42" s="27"/>
      <c r="B42" s="6" t="s">
        <v>71</v>
      </c>
      <c r="C42" s="6"/>
      <c r="D42" s="6"/>
      <c r="E42" s="6"/>
      <c r="F42" s="6"/>
      <c r="G42" s="6"/>
      <c r="H42" s="14"/>
      <c r="I42" s="22"/>
      <c r="J42" s="21"/>
    </row>
    <row r="43" spans="1:10" ht="12.75">
      <c r="A43" s="29" t="s">
        <v>72</v>
      </c>
      <c r="B43" s="22" t="s">
        <v>175</v>
      </c>
      <c r="C43" s="22"/>
      <c r="D43" s="22"/>
      <c r="E43" s="22"/>
      <c r="F43" s="22"/>
      <c r="G43" s="21"/>
      <c r="H43" s="194"/>
      <c r="I43" s="233"/>
      <c r="J43" s="233"/>
    </row>
    <row r="44" spans="1:10" ht="12.75">
      <c r="A44" s="30"/>
      <c r="B44" s="25" t="s">
        <v>46</v>
      </c>
      <c r="C44" s="22" t="s">
        <v>73</v>
      </c>
      <c r="D44" s="22"/>
      <c r="E44" s="22"/>
      <c r="F44" s="22"/>
      <c r="G44" s="21"/>
      <c r="H44" s="193"/>
      <c r="I44" s="193"/>
      <c r="J44" s="193"/>
    </row>
    <row r="45" spans="1:10" ht="12.75">
      <c r="A45" s="30"/>
      <c r="B45" s="25" t="s">
        <v>48</v>
      </c>
      <c r="C45" s="22" t="s">
        <v>74</v>
      </c>
      <c r="D45" s="22"/>
      <c r="E45" s="22"/>
      <c r="F45" s="22"/>
      <c r="G45" s="21"/>
      <c r="H45" s="193"/>
      <c r="I45" s="193"/>
      <c r="J45" s="193"/>
    </row>
    <row r="46" spans="1:10" ht="12.75">
      <c r="A46" s="30"/>
      <c r="B46" s="28" t="s">
        <v>50</v>
      </c>
      <c r="C46" s="22" t="s">
        <v>75</v>
      </c>
      <c r="D46" s="22"/>
      <c r="E46" s="22"/>
      <c r="F46" s="22"/>
      <c r="G46" s="22"/>
      <c r="H46" s="193"/>
      <c r="I46" s="193"/>
      <c r="J46" s="193"/>
    </row>
    <row r="47" spans="1:10" ht="12.75">
      <c r="A47" s="30"/>
      <c r="B47" s="28" t="s">
        <v>76</v>
      </c>
      <c r="C47" s="22" t="s">
        <v>77</v>
      </c>
      <c r="D47" s="22"/>
      <c r="E47" s="22"/>
      <c r="F47" s="22"/>
      <c r="G47" s="22"/>
      <c r="H47" s="193"/>
      <c r="I47" s="193"/>
      <c r="J47" s="193"/>
    </row>
    <row r="48" spans="1:10" ht="12.75">
      <c r="A48" s="27"/>
      <c r="B48" s="28" t="s">
        <v>78</v>
      </c>
      <c r="C48" s="22" t="s">
        <v>79</v>
      </c>
      <c r="D48" s="22"/>
      <c r="E48" s="22"/>
      <c r="F48" s="22"/>
      <c r="G48" s="22"/>
      <c r="H48" s="193"/>
      <c r="I48" s="193"/>
      <c r="J48" s="193"/>
    </row>
    <row r="49" ht="12.75">
      <c r="A49" s="8"/>
    </row>
    <row r="50" spans="1:5" ht="12.75">
      <c r="A50" s="418" t="s">
        <v>80</v>
      </c>
      <c r="B50" s="418"/>
      <c r="C50" s="418"/>
      <c r="D50" s="418"/>
      <c r="E50" s="418"/>
    </row>
    <row r="51" ht="12.75">
      <c r="A51" s="8"/>
    </row>
    <row r="52" spans="1:10" ht="12.75">
      <c r="A52" s="13"/>
      <c r="B52" s="34" t="s">
        <v>81</v>
      </c>
      <c r="C52" s="22"/>
      <c r="D52" s="22"/>
      <c r="E52" s="22"/>
      <c r="F52" s="22"/>
      <c r="G52" s="21"/>
      <c r="H52" s="24" t="s">
        <v>14</v>
      </c>
      <c r="I52" s="24" t="s">
        <v>15</v>
      </c>
      <c r="J52" s="24" t="s">
        <v>35</v>
      </c>
    </row>
    <row r="53" spans="1:10" ht="12.75">
      <c r="A53" s="29" t="s">
        <v>82</v>
      </c>
      <c r="B53" s="22" t="s">
        <v>83</v>
      </c>
      <c r="C53" s="22"/>
      <c r="D53" s="22"/>
      <c r="E53" s="22"/>
      <c r="F53" s="22"/>
      <c r="G53" s="22"/>
      <c r="H53" s="193"/>
      <c r="I53" s="193"/>
      <c r="J53" s="193"/>
    </row>
    <row r="54" spans="1:10" ht="12.75">
      <c r="A54" s="30"/>
      <c r="B54" s="25" t="s">
        <v>46</v>
      </c>
      <c r="C54" s="22" t="s">
        <v>84</v>
      </c>
      <c r="D54" s="22"/>
      <c r="E54" s="22"/>
      <c r="F54" s="22"/>
      <c r="G54" s="22"/>
      <c r="H54" s="193"/>
      <c r="I54" s="193"/>
      <c r="J54" s="193"/>
    </row>
    <row r="55" spans="1:10" ht="12.75">
      <c r="A55" s="30"/>
      <c r="B55" s="25" t="s">
        <v>48</v>
      </c>
      <c r="C55" s="32" t="s">
        <v>85</v>
      </c>
      <c r="D55" s="32"/>
      <c r="E55" s="32"/>
      <c r="F55" s="32"/>
      <c r="G55" s="32"/>
      <c r="H55" s="193"/>
      <c r="I55" s="193"/>
      <c r="J55" s="193"/>
    </row>
    <row r="56" spans="1:10" ht="12.75">
      <c r="A56" s="25" t="s">
        <v>86</v>
      </c>
      <c r="B56" s="22" t="s">
        <v>87</v>
      </c>
      <c r="C56" s="22"/>
      <c r="D56" s="22"/>
      <c r="E56" s="22"/>
      <c r="F56" s="22"/>
      <c r="G56" s="22"/>
      <c r="H56" s="193"/>
      <c r="I56" s="193"/>
      <c r="J56" s="193"/>
    </row>
    <row r="57" spans="1:10" ht="12.75">
      <c r="A57" s="25" t="s">
        <v>88</v>
      </c>
      <c r="B57" s="22" t="s">
        <v>89</v>
      </c>
      <c r="C57" s="22"/>
      <c r="D57" s="22"/>
      <c r="E57" s="22"/>
      <c r="F57" s="22"/>
      <c r="G57" s="22"/>
      <c r="H57" s="193"/>
      <c r="I57" s="193"/>
      <c r="J57" s="193"/>
    </row>
    <row r="58" spans="1:10" ht="12.75">
      <c r="A58" s="25" t="s">
        <v>90</v>
      </c>
      <c r="B58" s="22" t="s">
        <v>91</v>
      </c>
      <c r="C58" s="22"/>
      <c r="D58" s="22"/>
      <c r="E58" s="22"/>
      <c r="F58" s="22"/>
      <c r="G58" s="22"/>
      <c r="H58" s="193"/>
      <c r="I58" s="193"/>
      <c r="J58" s="193"/>
    </row>
    <row r="59" spans="1:10" ht="12.75">
      <c r="A59" s="29" t="s">
        <v>92</v>
      </c>
      <c r="B59" s="32" t="s">
        <v>93</v>
      </c>
      <c r="C59" s="32"/>
      <c r="D59" s="32"/>
      <c r="E59" s="32"/>
      <c r="F59" s="32"/>
      <c r="G59" s="32"/>
      <c r="H59" s="193"/>
      <c r="I59" s="193"/>
      <c r="J59" s="193"/>
    </row>
    <row r="60" spans="1:10" ht="12.75">
      <c r="A60" s="25"/>
      <c r="B60" s="26" t="s">
        <v>94</v>
      </c>
      <c r="C60" s="22"/>
      <c r="D60" s="22"/>
      <c r="E60" s="22"/>
      <c r="F60" s="22"/>
      <c r="G60" s="22"/>
      <c r="H60" s="22"/>
      <c r="I60" s="22"/>
      <c r="J60" s="21"/>
    </row>
    <row r="61" spans="1:10" ht="12.75">
      <c r="A61" s="25" t="s">
        <v>95</v>
      </c>
      <c r="B61" s="22" t="s">
        <v>96</v>
      </c>
      <c r="C61" s="22"/>
      <c r="D61" s="22"/>
      <c r="E61" s="22"/>
      <c r="F61" s="22"/>
      <c r="G61" s="21"/>
      <c r="H61" s="193"/>
      <c r="I61" s="193"/>
      <c r="J61" s="193"/>
    </row>
    <row r="62" spans="1:10" ht="12.75">
      <c r="A62" s="25" t="s">
        <v>97</v>
      </c>
      <c r="B62" s="22" t="s">
        <v>98</v>
      </c>
      <c r="C62" s="22"/>
      <c r="D62" s="22"/>
      <c r="E62" s="22"/>
      <c r="F62" s="22"/>
      <c r="G62" s="21"/>
      <c r="H62" s="193"/>
      <c r="I62" s="193"/>
      <c r="J62" s="193"/>
    </row>
    <row r="63" spans="1:10" ht="12.75">
      <c r="A63" s="25" t="s">
        <v>99</v>
      </c>
      <c r="B63" s="22" t="s">
        <v>100</v>
      </c>
      <c r="C63" s="22"/>
      <c r="D63" s="22"/>
      <c r="E63" s="22"/>
      <c r="F63" s="22"/>
      <c r="G63" s="21"/>
      <c r="H63" s="193"/>
      <c r="I63" s="193"/>
      <c r="J63" s="193"/>
    </row>
    <row r="64" spans="1:10" ht="12.75">
      <c r="A64" s="25" t="s">
        <v>101</v>
      </c>
      <c r="B64" s="22" t="s">
        <v>102</v>
      </c>
      <c r="C64" s="22"/>
      <c r="D64" s="22"/>
      <c r="E64" s="22"/>
      <c r="F64" s="22"/>
      <c r="G64" s="21"/>
      <c r="H64" s="193"/>
      <c r="I64" s="193"/>
      <c r="J64" s="193"/>
    </row>
    <row r="65" spans="1:10" ht="12.75">
      <c r="A65" s="29" t="s">
        <v>103</v>
      </c>
      <c r="B65" s="32" t="s">
        <v>104</v>
      </c>
      <c r="C65" s="32"/>
      <c r="D65" s="32"/>
      <c r="E65" s="32"/>
      <c r="F65" s="32"/>
      <c r="G65" s="18"/>
      <c r="H65" s="193"/>
      <c r="I65" s="193"/>
      <c r="J65" s="193"/>
    </row>
    <row r="66" spans="1:10" ht="12.75">
      <c r="A66" s="25"/>
      <c r="B66" s="26" t="s">
        <v>105</v>
      </c>
      <c r="C66" s="22"/>
      <c r="D66" s="22"/>
      <c r="E66" s="22"/>
      <c r="F66" s="22"/>
      <c r="G66" s="22"/>
      <c r="H66" s="22"/>
      <c r="I66" s="22"/>
      <c r="J66" s="21"/>
    </row>
    <row r="67" spans="1:10" ht="12.75">
      <c r="A67" s="25" t="s">
        <v>106</v>
      </c>
      <c r="B67" s="22" t="s">
        <v>176</v>
      </c>
      <c r="C67" s="22"/>
      <c r="D67" s="22"/>
      <c r="E67" s="22"/>
      <c r="F67" s="22"/>
      <c r="G67" s="21"/>
      <c r="H67" s="193"/>
      <c r="I67" s="193"/>
      <c r="J67" s="193"/>
    </row>
    <row r="68" spans="1:10" ht="12.75">
      <c r="A68" s="25" t="s">
        <v>107</v>
      </c>
      <c r="B68" s="22" t="s">
        <v>108</v>
      </c>
      <c r="C68" s="22"/>
      <c r="D68" s="22"/>
      <c r="E68" s="22"/>
      <c r="F68" s="22"/>
      <c r="G68" s="21"/>
      <c r="H68" s="193"/>
      <c r="I68" s="193"/>
      <c r="J68" s="193"/>
    </row>
    <row r="69" spans="1:10" ht="12.75">
      <c r="A69" s="25" t="s">
        <v>109</v>
      </c>
      <c r="B69" s="22" t="s">
        <v>110</v>
      </c>
      <c r="C69" s="22"/>
      <c r="D69" s="22"/>
      <c r="E69" s="22"/>
      <c r="F69" s="22"/>
      <c r="G69" s="21"/>
      <c r="H69" s="193"/>
      <c r="I69" s="193"/>
      <c r="J69" s="193"/>
    </row>
    <row r="70" spans="1:10" ht="12.75">
      <c r="A70" s="25" t="s">
        <v>111</v>
      </c>
      <c r="B70" s="22" t="s">
        <v>112</v>
      </c>
      <c r="C70" s="22"/>
      <c r="D70" s="22"/>
      <c r="E70" s="22"/>
      <c r="F70" s="22"/>
      <c r="G70" s="21"/>
      <c r="H70" s="193"/>
      <c r="I70" s="193"/>
      <c r="J70" s="193"/>
    </row>
    <row r="71" spans="1:10" ht="12.75">
      <c r="A71" s="25" t="s">
        <v>113</v>
      </c>
      <c r="B71" s="22" t="s">
        <v>114</v>
      </c>
      <c r="C71" s="22"/>
      <c r="D71" s="22"/>
      <c r="E71" s="22"/>
      <c r="F71" s="22"/>
      <c r="G71" s="21"/>
      <c r="H71" s="193"/>
      <c r="I71" s="193"/>
      <c r="J71" s="193"/>
    </row>
    <row r="72" spans="1:10" ht="12.75">
      <c r="A72" s="25" t="s">
        <v>115</v>
      </c>
      <c r="B72" s="22" t="s">
        <v>116</v>
      </c>
      <c r="C72" s="22"/>
      <c r="D72" s="22"/>
      <c r="E72" s="22"/>
      <c r="F72" s="22"/>
      <c r="G72" s="21"/>
      <c r="H72" s="193"/>
      <c r="I72" s="193"/>
      <c r="J72" s="193"/>
    </row>
    <row r="73" spans="1:10" ht="12.75">
      <c r="A73" s="25" t="s">
        <v>117</v>
      </c>
      <c r="B73" s="22" t="s">
        <v>118</v>
      </c>
      <c r="C73" s="22"/>
      <c r="D73" s="22"/>
      <c r="E73" s="22"/>
      <c r="F73" s="22"/>
      <c r="G73" s="21"/>
      <c r="H73" s="193"/>
      <c r="I73" s="193"/>
      <c r="J73" s="193"/>
    </row>
    <row r="74" spans="1:10" ht="12.75">
      <c r="A74" s="25" t="s">
        <v>119</v>
      </c>
      <c r="B74" s="22" t="s">
        <v>120</v>
      </c>
      <c r="C74" s="22"/>
      <c r="D74" s="22"/>
      <c r="E74" s="22"/>
      <c r="F74" s="22"/>
      <c r="G74" s="21"/>
      <c r="H74" s="193"/>
      <c r="I74" s="193"/>
      <c r="J74" s="193"/>
    </row>
    <row r="75" spans="1:10" ht="12.75">
      <c r="A75" s="25" t="s">
        <v>121</v>
      </c>
      <c r="B75" s="22" t="s">
        <v>122</v>
      </c>
      <c r="C75" s="22"/>
      <c r="D75" s="22"/>
      <c r="E75" s="22"/>
      <c r="F75" s="22"/>
      <c r="G75" s="21"/>
      <c r="H75" s="193"/>
      <c r="I75" s="193"/>
      <c r="J75" s="193"/>
    </row>
    <row r="76" spans="1:10" ht="12.75">
      <c r="A76" s="29" t="s">
        <v>123</v>
      </c>
      <c r="B76" s="32" t="s">
        <v>124</v>
      </c>
      <c r="C76" s="32"/>
      <c r="D76" s="32"/>
      <c r="E76" s="32"/>
      <c r="F76" s="32"/>
      <c r="G76" s="18"/>
      <c r="H76" s="193"/>
      <c r="I76" s="193"/>
      <c r="J76" s="193"/>
    </row>
    <row r="77" spans="1:10" ht="12.75">
      <c r="A77" s="25"/>
      <c r="B77" s="26" t="s">
        <v>125</v>
      </c>
      <c r="C77" s="22"/>
      <c r="D77" s="22"/>
      <c r="E77" s="22"/>
      <c r="F77" s="22"/>
      <c r="G77" s="22"/>
      <c r="H77" s="22"/>
      <c r="I77" s="22"/>
      <c r="J77" s="21"/>
    </row>
    <row r="78" spans="1:10" ht="12.75">
      <c r="A78" s="25" t="s">
        <v>126</v>
      </c>
      <c r="B78" s="22" t="s">
        <v>127</v>
      </c>
      <c r="C78" s="22"/>
      <c r="D78" s="22"/>
      <c r="E78" s="22"/>
      <c r="F78" s="22"/>
      <c r="G78" s="21"/>
      <c r="H78" s="193"/>
      <c r="I78" s="193"/>
      <c r="J78" s="193"/>
    </row>
    <row r="79" spans="1:10" ht="12.75">
      <c r="A79" s="25" t="s">
        <v>128</v>
      </c>
      <c r="B79" s="22" t="s">
        <v>129</v>
      </c>
      <c r="C79" s="22"/>
      <c r="D79" s="22"/>
      <c r="E79" s="22"/>
      <c r="F79" s="22"/>
      <c r="G79" s="21"/>
      <c r="H79" s="193"/>
      <c r="I79" s="193"/>
      <c r="J79" s="193"/>
    </row>
    <row r="80" spans="1:10" ht="12.75">
      <c r="A80" s="29" t="s">
        <v>130</v>
      </c>
      <c r="B80" s="32" t="s">
        <v>131</v>
      </c>
      <c r="C80" s="32"/>
      <c r="D80" s="32"/>
      <c r="E80" s="32"/>
      <c r="F80" s="32"/>
      <c r="G80" s="18"/>
      <c r="H80" s="193"/>
      <c r="I80" s="193"/>
      <c r="J80" s="193"/>
    </row>
    <row r="81" spans="1:10" ht="12.75">
      <c r="A81" s="25"/>
      <c r="B81" s="26" t="s">
        <v>132</v>
      </c>
      <c r="C81" s="22"/>
      <c r="D81" s="22"/>
      <c r="E81" s="22"/>
      <c r="F81" s="22"/>
      <c r="G81" s="22"/>
      <c r="H81" s="22"/>
      <c r="I81" s="22"/>
      <c r="J81" s="21"/>
    </row>
    <row r="82" spans="1:10" ht="12.75">
      <c r="A82" s="25" t="s">
        <v>133</v>
      </c>
      <c r="B82" s="22" t="s">
        <v>134</v>
      </c>
      <c r="C82" s="22"/>
      <c r="D82" s="22"/>
      <c r="E82" s="22"/>
      <c r="F82" s="22"/>
      <c r="G82" s="21"/>
      <c r="H82" s="193"/>
      <c r="I82" s="193"/>
      <c r="J82" s="193"/>
    </row>
    <row r="84" spans="1:10" ht="12.75">
      <c r="A84" s="415" t="s">
        <v>135</v>
      </c>
      <c r="B84" s="415"/>
      <c r="C84" s="415"/>
      <c r="D84" s="415"/>
      <c r="E84" s="415"/>
      <c r="F84" s="415"/>
      <c r="G84" s="415"/>
      <c r="H84" s="415"/>
      <c r="I84" s="415"/>
      <c r="J84" s="415"/>
    </row>
    <row r="85" spans="1:10" ht="12.75">
      <c r="A85" s="425"/>
      <c r="B85" s="425"/>
      <c r="C85" s="425"/>
      <c r="D85" s="425"/>
      <c r="E85" s="425"/>
      <c r="F85" s="425"/>
      <c r="G85" s="425"/>
      <c r="H85" s="425"/>
      <c r="I85" s="425"/>
      <c r="J85" s="425"/>
    </row>
    <row r="86" spans="1:10" ht="12.75">
      <c r="A86" s="425"/>
      <c r="B86" s="425"/>
      <c r="C86" s="425"/>
      <c r="D86" s="425"/>
      <c r="E86" s="425"/>
      <c r="F86" s="425"/>
      <c r="G86" s="425"/>
      <c r="H86" s="425"/>
      <c r="I86" s="425"/>
      <c r="J86" s="425"/>
    </row>
    <row r="87" spans="1:10" ht="12.75">
      <c r="A87" s="425"/>
      <c r="B87" s="425"/>
      <c r="C87" s="425"/>
      <c r="D87" s="425"/>
      <c r="E87" s="425"/>
      <c r="F87" s="425"/>
      <c r="G87" s="425"/>
      <c r="H87" s="425"/>
      <c r="I87" s="425"/>
      <c r="J87" s="425"/>
    </row>
    <row r="88" spans="1:10" ht="12.75">
      <c r="A88" s="425"/>
      <c r="B88" s="425"/>
      <c r="C88" s="425"/>
      <c r="D88" s="425"/>
      <c r="E88" s="425"/>
      <c r="F88" s="425"/>
      <c r="G88" s="425"/>
      <c r="H88" s="425"/>
      <c r="I88" s="425"/>
      <c r="J88" s="425"/>
    </row>
    <row r="89" spans="1:10" ht="12.75">
      <c r="A89" s="425"/>
      <c r="B89" s="425"/>
      <c r="C89" s="425"/>
      <c r="D89" s="425"/>
      <c r="E89" s="425"/>
      <c r="F89" s="425"/>
      <c r="G89" s="425"/>
      <c r="H89" s="425"/>
      <c r="I89" s="425"/>
      <c r="J89" s="425"/>
    </row>
    <row r="90" spans="1:10" ht="12.75">
      <c r="A90" s="425"/>
      <c r="B90" s="425"/>
      <c r="C90" s="425"/>
      <c r="D90" s="425"/>
      <c r="E90" s="425"/>
      <c r="F90" s="425"/>
      <c r="G90" s="425"/>
      <c r="H90" s="425"/>
      <c r="I90" s="425"/>
      <c r="J90" s="425"/>
    </row>
    <row r="91" spans="1:10" ht="12.75">
      <c r="A91" s="425"/>
      <c r="B91" s="425"/>
      <c r="C91" s="425"/>
      <c r="D91" s="425"/>
      <c r="E91" s="425"/>
      <c r="F91" s="425"/>
      <c r="G91" s="425"/>
      <c r="H91" s="425"/>
      <c r="I91" s="425"/>
      <c r="J91" s="425"/>
    </row>
    <row r="92" spans="1:10" ht="12.75">
      <c r="A92" s="425"/>
      <c r="B92" s="425"/>
      <c r="C92" s="425"/>
      <c r="D92" s="425"/>
      <c r="E92" s="425"/>
      <c r="F92" s="425"/>
      <c r="G92" s="425"/>
      <c r="H92" s="425"/>
      <c r="I92" s="425"/>
      <c r="J92" s="425"/>
    </row>
    <row r="93" spans="1:10" ht="12.75">
      <c r="A93" s="425"/>
      <c r="B93" s="425"/>
      <c r="C93" s="425"/>
      <c r="D93" s="425"/>
      <c r="E93" s="425"/>
      <c r="F93" s="425"/>
      <c r="G93" s="425"/>
      <c r="H93" s="425"/>
      <c r="I93" s="425"/>
      <c r="J93" s="425"/>
    </row>
    <row r="94" spans="1:10" ht="12.75">
      <c r="A94" s="425"/>
      <c r="B94" s="425"/>
      <c r="C94" s="425"/>
      <c r="D94" s="425"/>
      <c r="E94" s="425"/>
      <c r="F94" s="425"/>
      <c r="G94" s="425"/>
      <c r="H94" s="425"/>
      <c r="I94" s="425"/>
      <c r="J94" s="425"/>
    </row>
    <row r="95" spans="1:10" ht="12.75">
      <c r="A95" s="425"/>
      <c r="B95" s="425"/>
      <c r="C95" s="425"/>
      <c r="D95" s="425"/>
      <c r="E95" s="425"/>
      <c r="F95" s="425"/>
      <c r="G95" s="425"/>
      <c r="H95" s="425"/>
      <c r="I95" s="425"/>
      <c r="J95" s="425"/>
    </row>
    <row r="96" spans="1:10" ht="12.75">
      <c r="A96" s="425"/>
      <c r="B96" s="425"/>
      <c r="C96" s="425"/>
      <c r="D96" s="425"/>
      <c r="E96" s="425"/>
      <c r="F96" s="425"/>
      <c r="G96" s="425"/>
      <c r="H96" s="425"/>
      <c r="I96" s="425"/>
      <c r="J96" s="425"/>
    </row>
    <row r="97" spans="1:10" ht="12.75">
      <c r="A97" s="425"/>
      <c r="B97" s="425"/>
      <c r="C97" s="425"/>
      <c r="D97" s="425"/>
      <c r="E97" s="425"/>
      <c r="F97" s="425"/>
      <c r="G97" s="425"/>
      <c r="H97" s="425"/>
      <c r="I97" s="425"/>
      <c r="J97" s="425"/>
    </row>
    <row r="98" spans="1:10" ht="12.75">
      <c r="A98" s="425"/>
      <c r="B98" s="425"/>
      <c r="C98" s="425"/>
      <c r="D98" s="425"/>
      <c r="E98" s="425"/>
      <c r="F98" s="425"/>
      <c r="G98" s="425"/>
      <c r="H98" s="425"/>
      <c r="I98" s="425"/>
      <c r="J98" s="425"/>
    </row>
    <row r="99" spans="1:10" ht="12.75">
      <c r="A99" s="425"/>
      <c r="B99" s="425"/>
      <c r="C99" s="425"/>
      <c r="D99" s="425"/>
      <c r="E99" s="425"/>
      <c r="F99" s="425"/>
      <c r="G99" s="425"/>
      <c r="H99" s="425"/>
      <c r="I99" s="425"/>
      <c r="J99" s="425"/>
    </row>
    <row r="100" spans="1:10" ht="12.75">
      <c r="A100" s="425"/>
      <c r="B100" s="425"/>
      <c r="C100" s="425"/>
      <c r="D100" s="425"/>
      <c r="E100" s="425"/>
      <c r="F100" s="425"/>
      <c r="G100" s="425"/>
      <c r="H100" s="425"/>
      <c r="I100" s="425"/>
      <c r="J100" s="425"/>
    </row>
    <row r="102" spans="1:10" ht="12.75">
      <c r="A102" s="415" t="s">
        <v>328</v>
      </c>
      <c r="B102" s="415"/>
      <c r="C102" s="415"/>
      <c r="D102" s="415"/>
      <c r="E102" s="415"/>
      <c r="F102" s="415"/>
      <c r="G102" s="415"/>
      <c r="H102" s="415"/>
      <c r="I102" s="415"/>
      <c r="J102" s="415"/>
    </row>
    <row r="103" spans="1:10" ht="12.75">
      <c r="A103" s="415"/>
      <c r="B103" s="415"/>
      <c r="C103" s="415"/>
      <c r="D103" s="415"/>
      <c r="E103" s="415"/>
      <c r="F103" s="415"/>
      <c r="G103" s="415"/>
      <c r="H103" s="415"/>
      <c r="I103" s="415"/>
      <c r="J103" s="415"/>
    </row>
  </sheetData>
  <sheetProtection selectLockedCells="1"/>
  <mergeCells count="39">
    <mergeCell ref="A102:J102"/>
    <mergeCell ref="A103:J103"/>
    <mergeCell ref="A97:J97"/>
    <mergeCell ref="A98:J98"/>
    <mergeCell ref="A99:J99"/>
    <mergeCell ref="A100:J100"/>
    <mergeCell ref="A93:J93"/>
    <mergeCell ref="A94:J94"/>
    <mergeCell ref="A95:J95"/>
    <mergeCell ref="A96:J96"/>
    <mergeCell ref="A89:J89"/>
    <mergeCell ref="A90:J90"/>
    <mergeCell ref="A91:J91"/>
    <mergeCell ref="A92:J92"/>
    <mergeCell ref="A85:J85"/>
    <mergeCell ref="A86:J86"/>
    <mergeCell ref="A87:J87"/>
    <mergeCell ref="A88:J88"/>
    <mergeCell ref="A16:J16"/>
    <mergeCell ref="A17:I17"/>
    <mergeCell ref="A50:E50"/>
    <mergeCell ref="A84:J84"/>
    <mergeCell ref="C11:E11"/>
    <mergeCell ref="H11:J11"/>
    <mergeCell ref="C12:E12"/>
    <mergeCell ref="A15:J15"/>
    <mergeCell ref="C9:E9"/>
    <mergeCell ref="H9:J9"/>
    <mergeCell ref="C10:E10"/>
    <mergeCell ref="H10:J10"/>
    <mergeCell ref="C7:E7"/>
    <mergeCell ref="H7:J7"/>
    <mergeCell ref="C8:E8"/>
    <mergeCell ref="H8:J8"/>
    <mergeCell ref="A1:I1"/>
    <mergeCell ref="A3:I3"/>
    <mergeCell ref="A4:I4"/>
    <mergeCell ref="C6:E6"/>
    <mergeCell ref="H6:J6"/>
  </mergeCells>
  <printOptions/>
  <pageMargins left="0.75" right="0.75" top="1" bottom="1" header="0.5" footer="0.5"/>
  <pageSetup horizontalDpi="600" verticalDpi="600" orientation="portrait" r:id="rId2"/>
  <legacyDrawing r:id="rId1"/>
</worksheet>
</file>

<file path=xl/worksheets/sheet4.xml><?xml version="1.0" encoding="utf-8"?>
<worksheet xmlns="http://schemas.openxmlformats.org/spreadsheetml/2006/main" xmlns:r="http://schemas.openxmlformats.org/officeDocument/2006/relationships">
  <dimension ref="B1:I20"/>
  <sheetViews>
    <sheetView zoomScalePageLayoutView="0" workbookViewId="0" topLeftCell="A1">
      <selection activeCell="E30" sqref="E30"/>
    </sheetView>
  </sheetViews>
  <sheetFormatPr defaultColWidth="9.140625" defaultRowHeight="12.75"/>
  <cols>
    <col min="1" max="1" width="1.421875" style="0" customWidth="1"/>
    <col min="2" max="2" width="25.00390625" style="0" customWidth="1"/>
    <col min="3" max="3" width="28.57421875" style="0" customWidth="1"/>
    <col min="4" max="4" width="22.28125" style="0" customWidth="1"/>
    <col min="5" max="5" width="15.140625" style="0" customWidth="1"/>
    <col min="6" max="6" width="3.421875" style="0" customWidth="1"/>
    <col min="7" max="7" width="16.28125" style="0" customWidth="1"/>
    <col min="8" max="8" width="9.28125" style="0" customWidth="1"/>
    <col min="9" max="9" width="4.28125" style="0" customWidth="1"/>
  </cols>
  <sheetData>
    <row r="1" spans="2:9" ht="21.75" thickBot="1">
      <c r="B1" s="65" t="s">
        <v>0</v>
      </c>
      <c r="D1" s="75" t="s">
        <v>316</v>
      </c>
      <c r="E1" s="50" t="s">
        <v>141</v>
      </c>
      <c r="F1" s="81"/>
      <c r="G1" s="81"/>
      <c r="H1" s="199"/>
      <c r="I1" s="1"/>
    </row>
    <row r="2" spans="2:9" ht="20.25" thickBot="1">
      <c r="B2" s="3" t="s">
        <v>190</v>
      </c>
      <c r="D2" s="50"/>
      <c r="E2" s="50" t="s">
        <v>142</v>
      </c>
      <c r="F2" s="49" t="s">
        <v>327</v>
      </c>
      <c r="G2" s="4"/>
      <c r="H2" s="1"/>
      <c r="I2" s="1"/>
    </row>
    <row r="3" spans="2:8" s="1" customFormat="1" ht="14.25" thickBot="1">
      <c r="B3" s="71" t="s">
        <v>166</v>
      </c>
      <c r="C3" s="167"/>
      <c r="D3" s="86"/>
      <c r="E3" s="60" t="s">
        <v>168</v>
      </c>
      <c r="F3" s="88"/>
      <c r="G3" s="86"/>
      <c r="H3" s="85"/>
    </row>
    <row r="4" spans="2:5" s="1" customFormat="1" ht="14.25" thickBot="1">
      <c r="B4" s="71" t="s">
        <v>167</v>
      </c>
      <c r="C4" s="82"/>
      <c r="D4" s="93"/>
      <c r="E4" s="74"/>
    </row>
    <row r="5" spans="2:3" s="1" customFormat="1" ht="14.25" thickBot="1">
      <c r="B5" s="47"/>
      <c r="C5" s="67"/>
    </row>
    <row r="6" spans="3:8" s="1" customFormat="1" ht="14.25" thickBot="1">
      <c r="C6" s="44" t="s">
        <v>11</v>
      </c>
      <c r="D6" s="45" t="s">
        <v>138</v>
      </c>
      <c r="E6" s="46" t="s">
        <v>12</v>
      </c>
      <c r="F6" s="166"/>
      <c r="G6" s="200" t="s">
        <v>16</v>
      </c>
      <c r="H6" s="197"/>
    </row>
    <row r="7" spans="2:8" s="1" customFormat="1" ht="14.25" thickBot="1">
      <c r="B7" s="201" t="s">
        <v>172</v>
      </c>
      <c r="C7" s="83"/>
      <c r="D7" s="84"/>
      <c r="E7" s="89"/>
      <c r="F7" s="202"/>
      <c r="G7" s="203"/>
      <c r="H7" s="204"/>
    </row>
    <row r="8" spans="2:8" s="1" customFormat="1" ht="14.25" thickBot="1">
      <c r="B8" s="94"/>
      <c r="C8" s="95"/>
      <c r="D8" s="96"/>
      <c r="E8" s="96"/>
      <c r="F8" s="96"/>
      <c r="G8" s="96"/>
      <c r="H8" s="97"/>
    </row>
    <row r="9" spans="2:7" s="1" customFormat="1" ht="13.5">
      <c r="B9" s="168"/>
      <c r="C9" s="168"/>
      <c r="D9" s="91"/>
      <c r="E9" s="91"/>
      <c r="F9" s="91"/>
      <c r="G9" s="91"/>
    </row>
    <row r="10" spans="2:7" s="1" customFormat="1" ht="13.5">
      <c r="B10" s="168"/>
      <c r="C10" s="168"/>
      <c r="D10" s="91"/>
      <c r="E10" s="91"/>
      <c r="F10" s="91"/>
      <c r="G10" s="91"/>
    </row>
    <row r="11" spans="2:7" s="1" customFormat="1" ht="13.5">
      <c r="B11" s="168"/>
      <c r="C11" s="168"/>
      <c r="D11" s="91"/>
      <c r="E11" s="91"/>
      <c r="F11" s="91"/>
      <c r="G11" s="91"/>
    </row>
    <row r="12" s="1" customFormat="1" ht="14.25" thickBot="1"/>
    <row r="13" spans="2:6" s="1" customFormat="1" ht="14.25" thickBot="1">
      <c r="B13" s="60" t="s">
        <v>13</v>
      </c>
      <c r="C13" s="64"/>
      <c r="D13" s="64"/>
      <c r="E13" s="64"/>
      <c r="F13" s="61"/>
    </row>
    <row r="14" s="1" customFormat="1" ht="7.5" customHeight="1" thickBot="1"/>
    <row r="15" spans="2:6" s="1" customFormat="1" ht="14.25" thickBot="1">
      <c r="B15" s="54">
        <v>1</v>
      </c>
      <c r="C15" s="1" t="s">
        <v>200</v>
      </c>
      <c r="D15" s="54"/>
      <c r="F15" s="87"/>
    </row>
    <row r="16" spans="2:4" s="1" customFormat="1" ht="7.5" customHeight="1" thickBot="1">
      <c r="B16" s="54"/>
      <c r="D16" s="54"/>
    </row>
    <row r="17" spans="2:6" s="1" customFormat="1" ht="14.25" thickBot="1">
      <c r="B17" s="54">
        <v>2</v>
      </c>
      <c r="C17" s="1" t="s">
        <v>151</v>
      </c>
      <c r="D17" s="54"/>
      <c r="F17" s="87"/>
    </row>
    <row r="18" spans="2:4" s="1" customFormat="1" ht="7.5" customHeight="1">
      <c r="B18" s="54"/>
      <c r="D18" s="54"/>
    </row>
    <row r="19" spans="3:4" s="1" customFormat="1" ht="13.5">
      <c r="C19"/>
      <c r="D19"/>
    </row>
    <row r="20" spans="3:4" s="1" customFormat="1" ht="13.5">
      <c r="C20"/>
      <c r="D20"/>
    </row>
  </sheetData>
  <sheetProtection selectLockedCells="1"/>
  <hyperlinks>
    <hyperlink ref="F2" r:id="rId1" display="Sustainability@des.wa.gov"/>
  </hyperlinks>
  <printOptions/>
  <pageMargins left="0.75" right="0.75" top="1.25" bottom="0.5" header="1" footer="0.5"/>
  <pageSetup horizontalDpi="600" verticalDpi="600" orientation="landscape" r:id="rId2"/>
  <headerFooter alignWithMargins="0">
    <oddFooter>&amp;RForm Last Updated 
April 2006</oddFooter>
  </headerFooter>
</worksheet>
</file>

<file path=xl/worksheets/sheet5.xml><?xml version="1.0" encoding="utf-8"?>
<worksheet xmlns="http://schemas.openxmlformats.org/spreadsheetml/2006/main" xmlns:r="http://schemas.openxmlformats.org/officeDocument/2006/relationships">
  <dimension ref="A1:K21"/>
  <sheetViews>
    <sheetView view="pageLayout" workbookViewId="0" topLeftCell="A1">
      <selection activeCell="G24" sqref="G24"/>
    </sheetView>
  </sheetViews>
  <sheetFormatPr defaultColWidth="9.140625" defaultRowHeight="12.75"/>
  <cols>
    <col min="1" max="1" width="0.9921875" style="0" customWidth="1"/>
    <col min="2" max="2" width="24.28125" style="0" customWidth="1"/>
    <col min="3" max="3" width="27.421875" style="0" customWidth="1"/>
    <col min="4" max="4" width="23.140625" style="0" customWidth="1"/>
    <col min="5" max="5" width="15.140625" style="0" customWidth="1"/>
    <col min="6" max="6" width="3.28125" style="0" customWidth="1"/>
    <col min="7" max="7" width="14.00390625" style="0" customWidth="1"/>
    <col min="8" max="8" width="14.421875" style="0" customWidth="1"/>
    <col min="9" max="9" width="9.28125" style="0" customWidth="1"/>
    <col min="10" max="10" width="4.28125" style="0" customWidth="1"/>
  </cols>
  <sheetData>
    <row r="1" spans="2:11" ht="21.75" thickBot="1">
      <c r="B1" s="65" t="s">
        <v>0</v>
      </c>
      <c r="D1" s="75" t="s">
        <v>316</v>
      </c>
      <c r="E1" s="50" t="s">
        <v>141</v>
      </c>
      <c r="F1" s="76"/>
      <c r="G1" s="76"/>
      <c r="H1" s="81"/>
      <c r="I1" s="1"/>
      <c r="J1" s="1"/>
      <c r="K1" s="1"/>
    </row>
    <row r="2" spans="2:11" ht="20.25" thickBot="1">
      <c r="B2" s="3" t="s">
        <v>186</v>
      </c>
      <c r="D2" s="50"/>
      <c r="E2" s="50" t="s">
        <v>142</v>
      </c>
      <c r="F2" s="49" t="s">
        <v>327</v>
      </c>
      <c r="G2" s="51"/>
      <c r="H2" s="4"/>
      <c r="I2" s="1"/>
      <c r="J2" s="1"/>
      <c r="K2" s="1"/>
    </row>
    <row r="3" spans="2:8" s="1" customFormat="1" ht="14.25" thickBot="1">
      <c r="B3" s="71" t="s">
        <v>143</v>
      </c>
      <c r="C3" s="169"/>
      <c r="D3" s="172"/>
      <c r="E3" s="68" t="s">
        <v>150</v>
      </c>
      <c r="F3" s="169"/>
      <c r="G3" s="172"/>
      <c r="H3" s="85"/>
    </row>
    <row r="4" spans="2:5" s="1" customFormat="1" ht="14.25" thickBot="1">
      <c r="B4" s="71" t="s">
        <v>144</v>
      </c>
      <c r="C4" s="173"/>
      <c r="D4" s="93"/>
      <c r="E4" s="74"/>
    </row>
    <row r="5" spans="2:3" s="1" customFormat="1" ht="14.25" thickBot="1">
      <c r="B5" s="47"/>
      <c r="C5" s="67"/>
    </row>
    <row r="6" spans="3:8" s="1" customFormat="1" ht="14.25" thickBot="1">
      <c r="C6" s="44" t="s">
        <v>11</v>
      </c>
      <c r="D6" s="45" t="s">
        <v>138</v>
      </c>
      <c r="E6" s="46" t="s">
        <v>12</v>
      </c>
      <c r="F6" s="162"/>
      <c r="G6" s="161" t="s">
        <v>165</v>
      </c>
      <c r="H6" s="61"/>
    </row>
    <row r="7" spans="2:8" s="1" customFormat="1" ht="14.25" thickBot="1">
      <c r="B7" s="62" t="s">
        <v>137</v>
      </c>
      <c r="C7" s="77"/>
      <c r="D7" s="78"/>
      <c r="E7" s="78"/>
      <c r="F7" s="79"/>
      <c r="G7" s="172"/>
      <c r="H7" s="170"/>
    </row>
    <row r="8" spans="2:8" s="1" customFormat="1" ht="14.25" thickBot="1">
      <c r="B8" s="94"/>
      <c r="C8" s="95"/>
      <c r="D8" s="96"/>
      <c r="E8" s="96"/>
      <c r="F8" s="96"/>
      <c r="G8" s="96"/>
      <c r="H8" s="97"/>
    </row>
    <row r="9" spans="2:8" s="1" customFormat="1" ht="13.5">
      <c r="B9" s="168"/>
      <c r="C9" s="168"/>
      <c r="D9" s="91"/>
      <c r="E9" s="91"/>
      <c r="F9" s="91"/>
      <c r="G9" s="91"/>
      <c r="H9" s="91"/>
    </row>
    <row r="10" spans="2:8" s="1" customFormat="1" ht="13.5">
      <c r="B10" s="168"/>
      <c r="C10" s="168"/>
      <c r="D10" s="91"/>
      <c r="E10" s="91"/>
      <c r="F10" s="91"/>
      <c r="G10" s="91"/>
      <c r="H10" s="91"/>
    </row>
    <row r="11" spans="2:8" s="1" customFormat="1" ht="13.5">
      <c r="B11" s="168"/>
      <c r="C11" s="168"/>
      <c r="D11" s="91"/>
      <c r="E11" s="91"/>
      <c r="F11" s="91"/>
      <c r="G11" s="91"/>
      <c r="H11" s="91"/>
    </row>
    <row r="12" spans="1:8" s="1" customFormat="1" ht="14.25" thickBot="1">
      <c r="A12" s="91"/>
      <c r="B12" s="168"/>
      <c r="C12" s="168"/>
      <c r="D12" s="91"/>
      <c r="E12" s="91"/>
      <c r="F12" s="91"/>
      <c r="G12" s="91"/>
      <c r="H12" s="91"/>
    </row>
    <row r="13" spans="2:6" s="1" customFormat="1" ht="14.25" thickBot="1">
      <c r="B13" s="60" t="s">
        <v>13</v>
      </c>
      <c r="C13" s="64"/>
      <c r="D13" s="64"/>
      <c r="E13" s="64"/>
      <c r="F13" s="61"/>
    </row>
    <row r="14" s="1" customFormat="1" ht="10.5" customHeight="1" thickBot="1"/>
    <row r="15" spans="2:7" s="1" customFormat="1" ht="14.25" thickBot="1">
      <c r="B15" s="54">
        <v>1</v>
      </c>
      <c r="C15" s="1" t="s">
        <v>200</v>
      </c>
      <c r="D15" s="54"/>
      <c r="F15" s="80"/>
      <c r="G15" s="91"/>
    </row>
    <row r="16" spans="2:4" s="1" customFormat="1" ht="7.5" customHeight="1" thickBot="1">
      <c r="B16" s="54"/>
      <c r="D16" s="54"/>
    </row>
    <row r="17" spans="2:7" s="1" customFormat="1" ht="14.25" thickBot="1">
      <c r="B17" s="54">
        <v>2</v>
      </c>
      <c r="C17" s="1" t="s">
        <v>152</v>
      </c>
      <c r="D17" s="54"/>
      <c r="F17" s="80"/>
      <c r="G17" s="91"/>
    </row>
    <row r="18" spans="2:7" s="1" customFormat="1" ht="8.25" customHeight="1" thickBot="1">
      <c r="B18" s="54"/>
      <c r="D18" s="54"/>
      <c r="F18" s="222"/>
      <c r="G18" s="91"/>
    </row>
    <row r="19" spans="2:7" s="1" customFormat="1" ht="14.25" thickBot="1">
      <c r="B19" s="52">
        <v>3</v>
      </c>
      <c r="C19" s="1" t="s">
        <v>202</v>
      </c>
      <c r="D19" s="52"/>
      <c r="F19" s="80"/>
      <c r="G19" s="91"/>
    </row>
    <row r="20" spans="2:7" s="1" customFormat="1" ht="13.5">
      <c r="B20" s="54"/>
      <c r="D20" s="54"/>
      <c r="F20" s="222"/>
      <c r="G20" s="91"/>
    </row>
    <row r="21" spans="2:7" s="1" customFormat="1" ht="13.5">
      <c r="B21" s="54"/>
      <c r="F21" s="222"/>
      <c r="G21" s="91"/>
    </row>
    <row r="22" s="1" customFormat="1" ht="13.5"/>
    <row r="23" s="1" customFormat="1" ht="13.5"/>
    <row r="24" s="1" customFormat="1" ht="13.5"/>
    <row r="25" s="1" customFormat="1" ht="13.5"/>
    <row r="26" s="1" customFormat="1" ht="13.5"/>
    <row r="27" s="1" customFormat="1" ht="13.5"/>
    <row r="28" s="1" customFormat="1" ht="13.5"/>
    <row r="29" s="1" customFormat="1" ht="13.5"/>
    <row r="30" s="1" customFormat="1" ht="13.5"/>
    <row r="31" s="1" customFormat="1" ht="13.5"/>
  </sheetData>
  <sheetProtection selectLockedCells="1"/>
  <hyperlinks>
    <hyperlink ref="F2" r:id="rId1" display="Sustainability@des.wa.gov"/>
  </hyperlinks>
  <printOptions/>
  <pageMargins left="0.75" right="0.75" top="1" bottom="1" header="0.5" footer="0.5"/>
  <pageSetup horizontalDpi="600" verticalDpi="600" orientation="landscape" r:id="rId2"/>
  <headerFooter alignWithMargins="0">
    <oddFooter>&amp;RForm Last Updated
April 2012</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113"/>
  <sheetViews>
    <sheetView zoomScalePageLayoutView="0" workbookViewId="0" topLeftCell="A1">
      <selection activeCell="B3" sqref="B3:E3"/>
    </sheetView>
  </sheetViews>
  <sheetFormatPr defaultColWidth="9.140625" defaultRowHeight="12.75"/>
  <cols>
    <col min="1" max="1" width="1.8515625" style="0" customWidth="1"/>
    <col min="2" max="2" width="43.140625" style="0" customWidth="1"/>
    <col min="3" max="3" width="15.8515625" style="0" customWidth="1"/>
    <col min="4" max="4" width="11.140625" style="0" customWidth="1"/>
    <col min="5" max="5" width="13.00390625" style="0" customWidth="1"/>
    <col min="6" max="6" width="12.140625" style="0" customWidth="1"/>
    <col min="7" max="7" width="11.57421875" style="0" customWidth="1"/>
    <col min="8" max="8" width="12.28125" style="0" customWidth="1"/>
  </cols>
  <sheetData>
    <row r="1" ht="21">
      <c r="B1" s="249" t="s">
        <v>213</v>
      </c>
    </row>
    <row r="2" spans="2:3" ht="15">
      <c r="B2" s="43"/>
      <c r="C2" s="250"/>
    </row>
    <row r="3" spans="2:7" ht="36.75" customHeight="1">
      <c r="B3" s="483" t="s">
        <v>214</v>
      </c>
      <c r="C3" s="483"/>
      <c r="D3" s="483"/>
      <c r="E3" s="483"/>
      <c r="F3" s="251"/>
      <c r="G3" s="251"/>
    </row>
    <row r="5" spans="2:8" ht="13.5" thickBot="1">
      <c r="B5" t="s">
        <v>215</v>
      </c>
      <c r="C5" s="484"/>
      <c r="D5" s="484"/>
      <c r="E5" s="484"/>
      <c r="F5" s="484"/>
      <c r="G5" s="484"/>
      <c r="H5" s="484"/>
    </row>
    <row r="6" spans="2:5" ht="13.5" thickBot="1">
      <c r="B6" t="s">
        <v>216</v>
      </c>
      <c r="C6" s="252" t="s">
        <v>9</v>
      </c>
      <c r="D6" s="253"/>
      <c r="E6" s="253"/>
    </row>
    <row r="7" spans="2:5" ht="13.5" thickBot="1">
      <c r="B7" t="s">
        <v>217</v>
      </c>
      <c r="C7" s="252"/>
      <c r="D7" s="253"/>
      <c r="E7" s="253"/>
    </row>
    <row r="8" spans="2:8" ht="13.5" thickBot="1">
      <c r="B8" t="s">
        <v>218</v>
      </c>
      <c r="C8" s="484" t="s">
        <v>9</v>
      </c>
      <c r="D8" s="484"/>
      <c r="E8" s="484"/>
      <c r="F8" s="484"/>
      <c r="G8" s="484"/>
      <c r="H8" s="484"/>
    </row>
    <row r="9" spans="2:8" ht="13.5" thickBot="1">
      <c r="B9" t="s">
        <v>219</v>
      </c>
      <c r="C9" s="458" t="s">
        <v>9</v>
      </c>
      <c r="D9" s="458"/>
      <c r="E9" s="458"/>
      <c r="F9" s="458"/>
      <c r="G9" s="458"/>
      <c r="H9" s="458"/>
    </row>
    <row r="10" spans="2:5" ht="13.5" thickBot="1">
      <c r="B10" t="s">
        <v>220</v>
      </c>
      <c r="C10" s="458"/>
      <c r="D10" s="458"/>
      <c r="E10" s="194"/>
    </row>
    <row r="11" spans="2:8" ht="15" thickBot="1">
      <c r="B11" t="s">
        <v>221</v>
      </c>
      <c r="C11" s="254"/>
      <c r="E11" s="50" t="s">
        <v>141</v>
      </c>
      <c r="F11" s="76"/>
      <c r="G11" s="76"/>
      <c r="H11" s="81"/>
    </row>
    <row r="12" spans="5:8" ht="15" thickBot="1">
      <c r="E12" s="50" t="s">
        <v>142</v>
      </c>
      <c r="F12" s="49" t="s">
        <v>327</v>
      </c>
      <c r="G12" s="51"/>
      <c r="H12" s="4"/>
    </row>
    <row r="13" spans="2:8" ht="15.75" thickBot="1">
      <c r="B13" s="460" t="s">
        <v>222</v>
      </c>
      <c r="C13" s="461"/>
      <c r="D13" s="461"/>
      <c r="E13" s="461"/>
      <c r="F13" s="461"/>
      <c r="G13" s="461"/>
      <c r="H13" s="462"/>
    </row>
    <row r="14" spans="1:9" ht="15.75" thickBot="1">
      <c r="A14" s="246"/>
      <c r="B14" s="255"/>
      <c r="C14" s="255"/>
      <c r="D14" s="255"/>
      <c r="E14" s="255"/>
      <c r="F14" s="256"/>
      <c r="G14" s="256"/>
      <c r="H14" s="256"/>
      <c r="I14" s="257"/>
    </row>
    <row r="15" spans="2:8" ht="13.5" thickBot="1">
      <c r="B15" s="258" t="s">
        <v>223</v>
      </c>
      <c r="C15" s="258" t="s">
        <v>224</v>
      </c>
      <c r="E15" s="451" t="s">
        <v>225</v>
      </c>
      <c r="F15" s="452"/>
      <c r="G15" s="452"/>
      <c r="H15" s="453"/>
    </row>
    <row r="16" spans="2:8" ht="13.5" thickBot="1">
      <c r="B16" s="259" t="s">
        <v>226</v>
      </c>
      <c r="C16" s="260">
        <v>0</v>
      </c>
      <c r="E16" s="477">
        <f>C17+C23+C44</f>
        <v>0</v>
      </c>
      <c r="F16" s="478"/>
      <c r="G16" s="478"/>
      <c r="H16" s="479"/>
    </row>
    <row r="17" spans="2:3" ht="13.5" thickBot="1">
      <c r="B17" s="261" t="s">
        <v>227</v>
      </c>
      <c r="C17" s="262">
        <v>0</v>
      </c>
    </row>
    <row r="18" spans="2:8" ht="13.5" thickBot="1">
      <c r="B18" s="263" t="s">
        <v>228</v>
      </c>
      <c r="C18" s="264">
        <v>0</v>
      </c>
      <c r="E18" s="451" t="s">
        <v>229</v>
      </c>
      <c r="F18" s="452"/>
      <c r="G18" s="452"/>
      <c r="H18" s="453"/>
    </row>
    <row r="19" spans="2:8" ht="13.5" thickBot="1">
      <c r="B19" s="259" t="s">
        <v>230</v>
      </c>
      <c r="C19" s="265">
        <v>0</v>
      </c>
      <c r="E19" s="477">
        <f>C16+C23+C31</f>
        <v>0</v>
      </c>
      <c r="F19" s="478"/>
      <c r="G19" s="478"/>
      <c r="H19" s="479"/>
    </row>
    <row r="20" spans="2:3" ht="13.5" thickBot="1">
      <c r="B20" s="266" t="s">
        <v>231</v>
      </c>
      <c r="C20" s="205"/>
    </row>
    <row r="21" spans="5:8" ht="13.5" thickBot="1">
      <c r="E21" s="451" t="s">
        <v>232</v>
      </c>
      <c r="F21" s="452"/>
      <c r="G21" s="452"/>
      <c r="H21" s="453"/>
    </row>
    <row r="22" spans="5:8" ht="13.5" thickBot="1">
      <c r="E22" s="454" t="e">
        <f>E16/E19</f>
        <v>#DIV/0!</v>
      </c>
      <c r="F22" s="455"/>
      <c r="G22" s="455"/>
      <c r="H22" s="456"/>
    </row>
    <row r="23" spans="2:3" ht="13.5" thickBot="1">
      <c r="B23" s="267" t="s">
        <v>233</v>
      </c>
      <c r="C23" s="260">
        <v>0</v>
      </c>
    </row>
    <row r="24" spans="5:8" ht="13.5" thickBot="1">
      <c r="E24" s="451" t="s">
        <v>234</v>
      </c>
      <c r="F24" s="452"/>
      <c r="G24" s="452"/>
      <c r="H24" s="453"/>
    </row>
    <row r="25" spans="2:8" ht="13.5" thickBot="1">
      <c r="B25" s="43" t="s">
        <v>235</v>
      </c>
      <c r="C25" s="268" t="e">
        <f>(C17+C23)/C16</f>
        <v>#DIV/0!</v>
      </c>
      <c r="E25" s="480" t="e">
        <f>C30/C6</f>
        <v>#VALUE!</v>
      </c>
      <c r="F25" s="481"/>
      <c r="G25" s="481"/>
      <c r="H25" s="482"/>
    </row>
    <row r="26" ht="13.5" thickBot="1"/>
    <row r="27" spans="2:8" ht="13.5" thickBot="1">
      <c r="B27" s="269" t="s">
        <v>236</v>
      </c>
      <c r="C27" s="269" t="s">
        <v>237</v>
      </c>
      <c r="D27" s="270"/>
      <c r="E27" s="270"/>
      <c r="F27" s="271"/>
      <c r="G27" s="271"/>
      <c r="H27" s="272"/>
    </row>
    <row r="28" spans="2:8" ht="12.75">
      <c r="B28" s="273" t="s">
        <v>238</v>
      </c>
      <c r="C28" s="274">
        <v>0</v>
      </c>
      <c r="D28" s="275"/>
      <c r="E28" s="276"/>
      <c r="F28" s="277"/>
      <c r="G28" s="277"/>
      <c r="H28" s="278"/>
    </row>
    <row r="29" spans="2:8" ht="12.75">
      <c r="B29" s="263" t="s">
        <v>239</v>
      </c>
      <c r="C29" s="279">
        <v>0</v>
      </c>
      <c r="D29" s="280"/>
      <c r="E29" s="276"/>
      <c r="F29" s="277"/>
      <c r="G29" s="277"/>
      <c r="H29" s="278"/>
    </row>
    <row r="30" spans="2:8" ht="13.5" thickBot="1">
      <c r="B30" s="263" t="s">
        <v>240</v>
      </c>
      <c r="C30" s="281">
        <v>0</v>
      </c>
      <c r="D30" s="280"/>
      <c r="E30" s="276"/>
      <c r="F30" s="277"/>
      <c r="G30" s="277"/>
      <c r="H30" s="278"/>
    </row>
    <row r="31" spans="2:8" ht="13.5" thickBot="1">
      <c r="B31" s="282" t="s">
        <v>241</v>
      </c>
      <c r="C31" s="283">
        <v>0</v>
      </c>
      <c r="D31" s="284"/>
      <c r="E31" s="451" t="s">
        <v>242</v>
      </c>
      <c r="F31" s="452"/>
      <c r="G31" s="452"/>
      <c r="H31" s="453"/>
    </row>
    <row r="32" spans="2:8" ht="13.5" thickBot="1">
      <c r="B32" s="285" t="s">
        <v>243</v>
      </c>
      <c r="C32" s="286">
        <v>0</v>
      </c>
      <c r="D32" s="9" t="s">
        <v>244</v>
      </c>
      <c r="E32" s="457"/>
      <c r="F32" s="458"/>
      <c r="G32" s="458"/>
      <c r="H32" s="459"/>
    </row>
    <row r="33" spans="2:8" ht="13.5" thickBot="1">
      <c r="B33" s="285" t="s">
        <v>243</v>
      </c>
      <c r="C33" s="287">
        <v>0</v>
      </c>
      <c r="D33" s="9" t="s">
        <v>244</v>
      </c>
      <c r="E33" s="457"/>
      <c r="F33" s="467"/>
      <c r="G33" s="467"/>
      <c r="H33" s="468"/>
    </row>
    <row r="34" spans="2:8" ht="13.5" thickBot="1">
      <c r="B34" s="285" t="s">
        <v>243</v>
      </c>
      <c r="C34" s="287">
        <v>0</v>
      </c>
      <c r="D34" s="9" t="s">
        <v>244</v>
      </c>
      <c r="E34" s="457"/>
      <c r="F34" s="467"/>
      <c r="G34" s="467"/>
      <c r="H34" s="468"/>
    </row>
    <row r="35" spans="2:8" ht="13.5" thickBot="1">
      <c r="B35" s="285" t="s">
        <v>243</v>
      </c>
      <c r="C35" s="287">
        <v>0</v>
      </c>
      <c r="D35" s="9" t="s">
        <v>244</v>
      </c>
      <c r="E35" s="457"/>
      <c r="F35" s="467"/>
      <c r="G35" s="467"/>
      <c r="H35" s="468"/>
    </row>
    <row r="36" spans="2:8" ht="13.5" thickBot="1">
      <c r="B36" s="285" t="s">
        <v>243</v>
      </c>
      <c r="C36" s="287">
        <v>0</v>
      </c>
      <c r="D36" s="9" t="s">
        <v>244</v>
      </c>
      <c r="E36" s="457"/>
      <c r="F36" s="467"/>
      <c r="G36" s="467"/>
      <c r="H36" s="468"/>
    </row>
    <row r="37" spans="2:8" ht="13.5" thickBot="1">
      <c r="B37" s="288" t="s">
        <v>243</v>
      </c>
      <c r="C37" s="289">
        <v>0</v>
      </c>
      <c r="D37" s="9" t="s">
        <v>244</v>
      </c>
      <c r="E37" s="457"/>
      <c r="F37" s="467"/>
      <c r="G37" s="467"/>
      <c r="H37" s="468"/>
    </row>
    <row r="38" spans="2:8" ht="13.5" thickBot="1">
      <c r="B38" s="290" t="s">
        <v>245</v>
      </c>
      <c r="C38" s="291">
        <f>SUM(C32:C37)</f>
        <v>0</v>
      </c>
      <c r="D38" s="292"/>
      <c r="E38" s="451" t="s">
        <v>246</v>
      </c>
      <c r="F38" s="452"/>
      <c r="G38" s="452"/>
      <c r="H38" s="453"/>
    </row>
    <row r="39" spans="2:8" ht="13.5" thickBot="1">
      <c r="B39" s="285" t="s">
        <v>247</v>
      </c>
      <c r="C39" s="293">
        <v>0</v>
      </c>
      <c r="D39" s="9" t="s">
        <v>244</v>
      </c>
      <c r="E39" s="457"/>
      <c r="F39" s="458"/>
      <c r="G39" s="458"/>
      <c r="H39" s="459"/>
    </row>
    <row r="40" spans="2:8" ht="13.5" thickBot="1">
      <c r="B40" s="285" t="s">
        <v>247</v>
      </c>
      <c r="C40" s="264">
        <v>0</v>
      </c>
      <c r="D40" s="9" t="s">
        <v>244</v>
      </c>
      <c r="E40" s="457"/>
      <c r="F40" s="458"/>
      <c r="G40" s="458"/>
      <c r="H40" s="459"/>
    </row>
    <row r="41" spans="2:8" ht="13.5" thickBot="1">
      <c r="B41" s="288" t="s">
        <v>247</v>
      </c>
      <c r="C41" s="265">
        <v>0</v>
      </c>
      <c r="D41" s="294" t="s">
        <v>244</v>
      </c>
      <c r="E41" s="457"/>
      <c r="F41" s="458"/>
      <c r="G41" s="458"/>
      <c r="H41" s="459"/>
    </row>
    <row r="42" spans="2:5" ht="13.5" thickBot="1">
      <c r="B42" s="295" t="s">
        <v>248</v>
      </c>
      <c r="C42" s="296">
        <f>SUM(C39:C41)</f>
        <v>0</v>
      </c>
      <c r="D42" s="9"/>
      <c r="E42" s="257"/>
    </row>
    <row r="43" ht="13.5" thickBot="1"/>
    <row r="44" spans="2:3" ht="15.75" customHeight="1" thickBot="1">
      <c r="B44" s="295" t="s">
        <v>249</v>
      </c>
      <c r="C44" s="296">
        <f>C38-C42</f>
        <v>0</v>
      </c>
    </row>
    <row r="45" spans="2:3" ht="15.75" customHeight="1" thickBot="1">
      <c r="B45" s="267"/>
      <c r="C45" s="228"/>
    </row>
    <row r="46" spans="2:3" ht="15" customHeight="1" thickBot="1">
      <c r="B46" s="297" t="s">
        <v>250</v>
      </c>
      <c r="C46" s="298" t="e">
        <f>C44/C31</f>
        <v>#DIV/0!</v>
      </c>
    </row>
    <row r="47" spans="2:3" ht="13.5" thickBot="1">
      <c r="B47" s="267"/>
      <c r="C47" s="228"/>
    </row>
    <row r="48" spans="2:8" ht="13.5" thickBot="1">
      <c r="B48" s="473" t="s">
        <v>251</v>
      </c>
      <c r="C48" s="467"/>
      <c r="D48" s="467"/>
      <c r="E48" s="467"/>
      <c r="F48" s="467"/>
      <c r="G48" s="467"/>
      <c r="H48" s="468"/>
    </row>
    <row r="49" spans="2:8" ht="30" customHeight="1" thickBot="1">
      <c r="B49" s="474" t="s">
        <v>252</v>
      </c>
      <c r="C49" s="475"/>
      <c r="D49" s="475"/>
      <c r="E49" s="475"/>
      <c r="F49" s="475"/>
      <c r="G49" s="475"/>
      <c r="H49" s="476"/>
    </row>
    <row r="50" spans="2:8" ht="13.5" customHeight="1" thickBot="1">
      <c r="B50" s="474" t="s">
        <v>253</v>
      </c>
      <c r="C50" s="475"/>
      <c r="D50" s="475"/>
      <c r="E50" s="475"/>
      <c r="F50" s="475"/>
      <c r="G50" s="475"/>
      <c r="H50" s="476"/>
    </row>
    <row r="51" ht="13.5" thickBot="1"/>
    <row r="52" spans="2:8" ht="13.5" thickBot="1">
      <c r="B52" s="258" t="s">
        <v>254</v>
      </c>
      <c r="C52" s="269" t="s">
        <v>255</v>
      </c>
      <c r="E52" s="451" t="s">
        <v>256</v>
      </c>
      <c r="F52" s="452"/>
      <c r="G52" s="452"/>
      <c r="H52" s="453"/>
    </row>
    <row r="53" spans="2:8" ht="13.5" thickBot="1">
      <c r="B53" s="261" t="s">
        <v>257</v>
      </c>
      <c r="C53" s="262">
        <v>0</v>
      </c>
      <c r="E53" s="454" t="e">
        <f>C57/C30</f>
        <v>#DIV/0!</v>
      </c>
      <c r="F53" s="455"/>
      <c r="G53" s="455"/>
      <c r="H53" s="456"/>
    </row>
    <row r="54" spans="2:3" ht="13.5" thickBot="1">
      <c r="B54" s="263" t="s">
        <v>258</v>
      </c>
      <c r="C54" s="264">
        <v>0</v>
      </c>
    </row>
    <row r="55" spans="2:8" ht="13.5" thickBot="1">
      <c r="B55" s="263" t="s">
        <v>259</v>
      </c>
      <c r="C55" s="264">
        <v>0</v>
      </c>
      <c r="E55" s="451" t="s">
        <v>260</v>
      </c>
      <c r="F55" s="452"/>
      <c r="G55" s="452"/>
      <c r="H55" s="453"/>
    </row>
    <row r="56" spans="2:8" ht="13.5" thickBot="1">
      <c r="B56" s="259" t="s">
        <v>261</v>
      </c>
      <c r="C56" s="265">
        <v>0</v>
      </c>
      <c r="D56" s="8" t="s">
        <v>244</v>
      </c>
      <c r="E56" s="457" t="s">
        <v>9</v>
      </c>
      <c r="F56" s="458"/>
      <c r="G56" s="458"/>
      <c r="H56" s="459"/>
    </row>
    <row r="57" spans="2:3" ht="13.5" thickBot="1">
      <c r="B57" s="299" t="s">
        <v>262</v>
      </c>
      <c r="C57" s="291">
        <f>SUM(C53:C56)</f>
        <v>0</v>
      </c>
    </row>
    <row r="63" ht="13.5" thickBot="1"/>
    <row r="64" spans="2:8" ht="15.75" thickBot="1">
      <c r="B64" s="460" t="s">
        <v>263</v>
      </c>
      <c r="C64" s="461"/>
      <c r="D64" s="461"/>
      <c r="E64" s="461"/>
      <c r="F64" s="461"/>
      <c r="G64" s="461"/>
      <c r="H64" s="462"/>
    </row>
    <row r="65" ht="13.5" thickBot="1"/>
    <row r="66" spans="2:8" ht="32.25" thickBot="1">
      <c r="B66" s="300" t="s">
        <v>264</v>
      </c>
      <c r="C66" s="463"/>
      <c r="D66" s="464"/>
      <c r="E66" s="301"/>
      <c r="G66" s="465" t="s">
        <v>265</v>
      </c>
      <c r="H66" s="466"/>
    </row>
    <row r="67" spans="2:8" ht="16.5" thickBot="1">
      <c r="B67" s="302">
        <f>F76+F82</f>
        <v>0</v>
      </c>
      <c r="C67" s="469"/>
      <c r="D67" s="470"/>
      <c r="E67" s="303"/>
      <c r="G67" s="471" t="e">
        <f>(E16-C57)/B67</f>
        <v>#DIV/0!</v>
      </c>
      <c r="H67" s="472"/>
    </row>
    <row r="68" spans="1:9" ht="16.5" thickBot="1">
      <c r="A68" s="257"/>
      <c r="B68" s="304"/>
      <c r="C68" s="305"/>
      <c r="D68" s="305"/>
      <c r="E68" s="303"/>
      <c r="F68" s="306"/>
      <c r="G68" s="304"/>
      <c r="H68" s="304"/>
      <c r="I68" s="257"/>
    </row>
    <row r="69" spans="2:8" ht="16.5" thickBot="1">
      <c r="B69" s="307" t="s">
        <v>266</v>
      </c>
      <c r="C69" s="441" t="s">
        <v>267</v>
      </c>
      <c r="D69" s="442"/>
      <c r="E69" s="442"/>
      <c r="F69" s="442"/>
      <c r="G69" s="442"/>
      <c r="H69" s="443"/>
    </row>
    <row r="70" spans="2:8" ht="16.5" thickBot="1">
      <c r="B70" s="308" t="s">
        <v>268</v>
      </c>
      <c r="C70" s="444" t="s">
        <v>269</v>
      </c>
      <c r="D70" s="445"/>
      <c r="E70" s="446" t="s">
        <v>270</v>
      </c>
      <c r="F70" s="446" t="s">
        <v>271</v>
      </c>
      <c r="G70" s="444" t="s">
        <v>272</v>
      </c>
      <c r="H70" s="445"/>
    </row>
    <row r="71" spans="2:8" ht="16.5" thickBot="1">
      <c r="B71" s="309"/>
      <c r="C71" s="310" t="s">
        <v>273</v>
      </c>
      <c r="D71" s="311" t="s">
        <v>274</v>
      </c>
      <c r="E71" s="447"/>
      <c r="F71" s="448"/>
      <c r="G71" s="312" t="s">
        <v>273</v>
      </c>
      <c r="H71" s="311" t="s">
        <v>274</v>
      </c>
    </row>
    <row r="72" spans="2:8" ht="15.75">
      <c r="B72" s="313" t="s">
        <v>275</v>
      </c>
      <c r="C72" s="314">
        <v>0</v>
      </c>
      <c r="D72" s="315">
        <v>0</v>
      </c>
      <c r="E72" s="316" t="e">
        <f>F72/H72</f>
        <v>#DIV/0!</v>
      </c>
      <c r="F72" s="317">
        <f>H72-D72</f>
        <v>0</v>
      </c>
      <c r="G72" s="318">
        <v>0</v>
      </c>
      <c r="H72" s="319">
        <v>0</v>
      </c>
    </row>
    <row r="73" spans="2:8" ht="15.75">
      <c r="B73" s="313" t="s">
        <v>276</v>
      </c>
      <c r="C73" s="320">
        <v>0</v>
      </c>
      <c r="D73" s="321">
        <v>0</v>
      </c>
      <c r="E73" s="316" t="e">
        <f>F73/H73</f>
        <v>#DIV/0!</v>
      </c>
      <c r="F73" s="317">
        <f>H73-D73</f>
        <v>0</v>
      </c>
      <c r="G73" s="322">
        <v>0</v>
      </c>
      <c r="H73" s="323">
        <v>0</v>
      </c>
    </row>
    <row r="74" spans="2:8" ht="15.75">
      <c r="B74" s="313" t="s">
        <v>277</v>
      </c>
      <c r="C74" s="324">
        <v>0</v>
      </c>
      <c r="D74" s="325">
        <v>0</v>
      </c>
      <c r="E74" s="316" t="e">
        <f>F74/D74</f>
        <v>#DIV/0!</v>
      </c>
      <c r="F74" s="317">
        <f>D74-H74</f>
        <v>0</v>
      </c>
      <c r="G74" s="326"/>
      <c r="H74" s="327"/>
    </row>
    <row r="75" spans="2:8" ht="16.5" thickBot="1">
      <c r="B75" s="328" t="s">
        <v>278</v>
      </c>
      <c r="C75" s="329">
        <v>0</v>
      </c>
      <c r="D75" s="330">
        <v>0</v>
      </c>
      <c r="E75" s="331" t="e">
        <f>F75/D75</f>
        <v>#DIV/0!</v>
      </c>
      <c r="F75" s="332">
        <f>D75-H75</f>
        <v>0</v>
      </c>
      <c r="G75" s="333"/>
      <c r="H75" s="334"/>
    </row>
    <row r="76" spans="2:8" ht="16.5" thickBot="1">
      <c r="B76" s="335" t="s">
        <v>279</v>
      </c>
      <c r="C76" s="336">
        <f>((C72*3413)+(C73*100000)-(C74*3413)-C75)/1000</f>
        <v>0</v>
      </c>
      <c r="D76" s="337">
        <f>D72+D73-D74-D75</f>
        <v>0</v>
      </c>
      <c r="E76" s="338" t="e">
        <f>F76/H76</f>
        <v>#DIV/0!</v>
      </c>
      <c r="F76" s="339">
        <f>SUM(F72:F75)</f>
        <v>0</v>
      </c>
      <c r="G76" s="340">
        <f>((G72*3413)+(G73*100000))/1000</f>
        <v>0</v>
      </c>
      <c r="H76" s="341">
        <f>SUM(H72:H75)</f>
        <v>0</v>
      </c>
    </row>
    <row r="77" spans="2:8" ht="16.5" thickBot="1">
      <c r="B77" s="308" t="s">
        <v>280</v>
      </c>
      <c r="C77" s="342"/>
      <c r="D77" s="343"/>
      <c r="E77" s="344"/>
      <c r="F77" s="344"/>
      <c r="G77" s="342"/>
      <c r="H77" s="343"/>
    </row>
    <row r="78" spans="2:8" ht="16.5" thickBot="1">
      <c r="B78" s="345"/>
      <c r="C78" s="346" t="s">
        <v>281</v>
      </c>
      <c r="D78" s="347" t="s">
        <v>274</v>
      </c>
      <c r="E78" s="348" t="s">
        <v>270</v>
      </c>
      <c r="F78" s="349" t="s">
        <v>271</v>
      </c>
      <c r="G78" s="350" t="s">
        <v>281</v>
      </c>
      <c r="H78" s="347" t="s">
        <v>274</v>
      </c>
    </row>
    <row r="79" spans="2:8" ht="16.5" thickBot="1">
      <c r="B79" s="351" t="s">
        <v>282</v>
      </c>
      <c r="C79" s="352">
        <v>0</v>
      </c>
      <c r="D79" s="353">
        <v>0</v>
      </c>
      <c r="E79" s="354" t="e">
        <f>F79/H79</f>
        <v>#DIV/0!</v>
      </c>
      <c r="F79" s="355">
        <f>H79-D79</f>
        <v>0</v>
      </c>
      <c r="G79" s="356">
        <v>0</v>
      </c>
      <c r="H79" s="357">
        <v>0</v>
      </c>
    </row>
    <row r="80" spans="2:8" ht="16.5" thickBot="1">
      <c r="B80" s="358" t="s">
        <v>283</v>
      </c>
      <c r="C80" s="320">
        <v>0</v>
      </c>
      <c r="D80" s="359">
        <v>0</v>
      </c>
      <c r="E80" s="354" t="e">
        <f>F80/H80</f>
        <v>#DIV/0!</v>
      </c>
      <c r="F80" s="360">
        <f>H80-D80</f>
        <v>0</v>
      </c>
      <c r="G80" s="361">
        <v>0</v>
      </c>
      <c r="H80" s="362">
        <v>0</v>
      </c>
    </row>
    <row r="81" spans="2:8" ht="16.5" thickBot="1">
      <c r="B81" s="363" t="s">
        <v>284</v>
      </c>
      <c r="C81" s="364">
        <v>0</v>
      </c>
      <c r="D81" s="365">
        <v>0</v>
      </c>
      <c r="E81" s="354" t="s">
        <v>285</v>
      </c>
      <c r="F81" s="366">
        <v>0</v>
      </c>
      <c r="G81" s="367"/>
      <c r="H81" s="334"/>
    </row>
    <row r="82" spans="2:8" ht="16.5" thickBot="1">
      <c r="B82" s="368" t="s">
        <v>286</v>
      </c>
      <c r="C82" s="336">
        <f>SUM(C79:C81)</f>
        <v>0</v>
      </c>
      <c r="D82" s="341">
        <f>SUM(D79:D81)</f>
        <v>0</v>
      </c>
      <c r="E82" s="369" t="e">
        <f>F82/H82</f>
        <v>#DIV/0!</v>
      </c>
      <c r="F82" s="370">
        <f>SUM(F79:F81)</f>
        <v>0</v>
      </c>
      <c r="G82" s="371">
        <f>SUM(G79:G81)</f>
        <v>0</v>
      </c>
      <c r="H82" s="372">
        <f>SUM(H79:H81)</f>
        <v>0</v>
      </c>
    </row>
    <row r="83" spans="2:9" ht="16.5" thickBot="1">
      <c r="B83" s="373" t="s">
        <v>287</v>
      </c>
      <c r="C83" s="374"/>
      <c r="D83" s="257"/>
      <c r="E83" s="257"/>
      <c r="F83" s="257"/>
      <c r="G83" s="257"/>
      <c r="H83" s="375"/>
      <c r="I83" s="257"/>
    </row>
    <row r="84" spans="2:9" ht="16.5" thickBot="1">
      <c r="B84" s="358"/>
      <c r="C84" s="376" t="s">
        <v>288</v>
      </c>
      <c r="D84" s="257"/>
      <c r="E84" s="257"/>
      <c r="F84" s="257"/>
      <c r="G84" s="257"/>
      <c r="H84" s="375"/>
      <c r="I84" s="257"/>
    </row>
    <row r="85" spans="2:9" ht="13.5" thickBot="1">
      <c r="B85" s="358" t="s">
        <v>289</v>
      </c>
      <c r="C85" s="377"/>
      <c r="D85" s="257"/>
      <c r="E85" s="257"/>
      <c r="H85" s="375"/>
      <c r="I85" s="257"/>
    </row>
    <row r="86" spans="2:9" ht="16.5" thickBot="1">
      <c r="B86" s="373" t="s">
        <v>290</v>
      </c>
      <c r="C86" s="378"/>
      <c r="D86" s="257"/>
      <c r="E86" s="257"/>
      <c r="H86" s="375"/>
      <c r="I86" s="257"/>
    </row>
    <row r="87" spans="2:9" ht="16.5" thickBot="1">
      <c r="B87" s="379"/>
      <c r="C87" s="376" t="s">
        <v>291</v>
      </c>
      <c r="D87" s="257"/>
      <c r="E87" s="257"/>
      <c r="F87" s="257"/>
      <c r="G87" s="257"/>
      <c r="H87" s="375"/>
      <c r="I87" s="257"/>
    </row>
    <row r="88" spans="2:9" ht="12.75">
      <c r="B88" s="358" t="s">
        <v>292</v>
      </c>
      <c r="C88" s="377"/>
      <c r="D88" s="257"/>
      <c r="E88" s="257"/>
      <c r="F88" s="257"/>
      <c r="G88" s="257"/>
      <c r="H88" s="375"/>
      <c r="I88" s="257"/>
    </row>
    <row r="89" spans="2:9" ht="12.75">
      <c r="B89" s="358" t="s">
        <v>293</v>
      </c>
      <c r="C89" s="380"/>
      <c r="D89" s="257"/>
      <c r="E89" s="257"/>
      <c r="F89" s="257"/>
      <c r="G89" s="257"/>
      <c r="H89" s="375"/>
      <c r="I89" s="257"/>
    </row>
    <row r="90" spans="2:9" ht="16.5" thickBot="1">
      <c r="B90" s="381" t="s">
        <v>294</v>
      </c>
      <c r="C90" s="382"/>
      <c r="D90" s="257"/>
      <c r="E90" s="257"/>
      <c r="F90" s="257"/>
      <c r="G90" s="257"/>
      <c r="H90" s="375"/>
      <c r="I90" s="257"/>
    </row>
    <row r="91" spans="2:9" ht="16.5" thickBot="1">
      <c r="B91" s="368" t="s">
        <v>295</v>
      </c>
      <c r="C91" s="383">
        <f>SUM(C88:C90)</f>
        <v>0</v>
      </c>
      <c r="D91" s="257"/>
      <c r="E91" s="257"/>
      <c r="F91" s="409" t="s">
        <v>323</v>
      </c>
      <c r="G91" s="257"/>
      <c r="H91" s="375"/>
      <c r="I91" s="257"/>
    </row>
    <row r="92" spans="2:9" ht="16.5" thickBot="1">
      <c r="B92" s="373" t="s">
        <v>296</v>
      </c>
      <c r="C92" s="384"/>
      <c r="D92" s="385"/>
      <c r="E92" s="257"/>
      <c r="F92" s="410" t="s">
        <v>324</v>
      </c>
      <c r="H92" s="408"/>
      <c r="I92" s="257"/>
    </row>
    <row r="93" spans="2:9" ht="16.5" thickBot="1">
      <c r="B93" s="386"/>
      <c r="C93" s="387" t="s">
        <v>297</v>
      </c>
      <c r="D93" s="388" t="s">
        <v>298</v>
      </c>
      <c r="E93" s="257"/>
      <c r="F93" s="5" t="s">
        <v>325</v>
      </c>
      <c r="G93" s="257"/>
      <c r="H93" s="375"/>
      <c r="I93" s="257"/>
    </row>
    <row r="94" spans="2:9" ht="16.5" thickBot="1">
      <c r="B94" s="328" t="s">
        <v>299</v>
      </c>
      <c r="C94" s="389"/>
      <c r="D94" s="390"/>
      <c r="E94" s="257"/>
      <c r="F94" s="449" t="s">
        <v>329</v>
      </c>
      <c r="G94" s="449"/>
      <c r="H94" s="450"/>
      <c r="I94" s="257"/>
    </row>
    <row r="95" spans="2:9" ht="16.5" thickBot="1">
      <c r="B95" s="308" t="s">
        <v>300</v>
      </c>
      <c r="C95" s="384"/>
      <c r="D95" s="343"/>
      <c r="E95" s="257"/>
      <c r="F95" s="257"/>
      <c r="G95" s="257"/>
      <c r="H95" s="375"/>
      <c r="I95" s="257"/>
    </row>
    <row r="96" spans="2:9" ht="16.5" thickBot="1">
      <c r="B96" s="386"/>
      <c r="C96" s="391" t="s">
        <v>274</v>
      </c>
      <c r="D96" s="392" t="s">
        <v>301</v>
      </c>
      <c r="E96" s="257"/>
      <c r="F96" s="411" t="s">
        <v>326</v>
      </c>
      <c r="G96" s="257"/>
      <c r="H96" s="408"/>
      <c r="I96" s="257"/>
    </row>
    <row r="97" spans="2:9" ht="16.5" thickBot="1">
      <c r="B97" s="328" t="s">
        <v>302</v>
      </c>
      <c r="C97" s="393"/>
      <c r="D97" s="390"/>
      <c r="E97" s="257"/>
      <c r="F97" s="257"/>
      <c r="G97" s="257"/>
      <c r="H97" s="375"/>
      <c r="I97" s="257"/>
    </row>
    <row r="98" spans="2:9" ht="16.5" thickBot="1">
      <c r="B98" s="308" t="s">
        <v>303</v>
      </c>
      <c r="C98" s="384"/>
      <c r="D98" s="343"/>
      <c r="E98" s="257"/>
      <c r="F98" s="257"/>
      <c r="G98" s="257"/>
      <c r="H98" s="375"/>
      <c r="I98" s="257"/>
    </row>
    <row r="99" spans="2:9" ht="16.5" thickBot="1">
      <c r="B99" s="386"/>
      <c r="C99" s="391" t="s">
        <v>274</v>
      </c>
      <c r="D99" s="392" t="s">
        <v>301</v>
      </c>
      <c r="E99" s="257"/>
      <c r="F99" s="257"/>
      <c r="G99" s="257"/>
      <c r="H99" s="375"/>
      <c r="I99" s="257"/>
    </row>
    <row r="100" spans="2:9" ht="16.5" thickBot="1">
      <c r="B100" s="328" t="s">
        <v>304</v>
      </c>
      <c r="C100" s="393"/>
      <c r="D100" s="390"/>
      <c r="E100" s="257"/>
      <c r="F100" s="257"/>
      <c r="G100" s="257"/>
      <c r="H100" s="375"/>
      <c r="I100" s="257"/>
    </row>
    <row r="101" spans="2:9" ht="16.5" thickBot="1">
      <c r="B101" s="394" t="s">
        <v>305</v>
      </c>
      <c r="C101" s="384"/>
      <c r="D101" s="343"/>
      <c r="E101" s="257"/>
      <c r="F101" s="257"/>
      <c r="G101" s="257"/>
      <c r="H101" s="375"/>
      <c r="I101" s="257"/>
    </row>
    <row r="102" spans="2:8" ht="16.5" customHeight="1" thickBot="1">
      <c r="B102" s="386"/>
      <c r="C102" s="376" t="s">
        <v>291</v>
      </c>
      <c r="D102" s="257"/>
      <c r="E102" s="426" t="s">
        <v>306</v>
      </c>
      <c r="F102" s="427"/>
      <c r="G102" s="427"/>
      <c r="H102" s="428"/>
    </row>
    <row r="103" spans="2:8" ht="16.5" thickBot="1">
      <c r="B103" s="328" t="s">
        <v>307</v>
      </c>
      <c r="C103" s="395"/>
      <c r="D103" s="257"/>
      <c r="E103" s="429"/>
      <c r="F103" s="430"/>
      <c r="G103" s="430"/>
      <c r="H103" s="431"/>
    </row>
    <row r="104" spans="2:8" ht="16.5" customHeight="1" thickBot="1">
      <c r="B104" s="308" t="s">
        <v>308</v>
      </c>
      <c r="C104" s="378"/>
      <c r="D104" s="257"/>
      <c r="E104" s="426" t="s">
        <v>309</v>
      </c>
      <c r="F104" s="427"/>
      <c r="G104" s="427"/>
      <c r="H104" s="428"/>
    </row>
    <row r="105" spans="2:8" ht="16.5" thickBot="1">
      <c r="B105" s="396"/>
      <c r="C105" s="397" t="s">
        <v>291</v>
      </c>
      <c r="D105" s="257"/>
      <c r="E105" s="429"/>
      <c r="F105" s="430"/>
      <c r="G105" s="430"/>
      <c r="H105" s="431"/>
    </row>
    <row r="106" spans="2:8" ht="12.75" customHeight="1">
      <c r="B106" s="398" t="s">
        <v>310</v>
      </c>
      <c r="C106" s="399"/>
      <c r="D106" s="257"/>
      <c r="E106" s="432" t="s">
        <v>311</v>
      </c>
      <c r="F106" s="433"/>
      <c r="G106" s="433"/>
      <c r="H106" s="434"/>
    </row>
    <row r="107" spans="2:8" ht="12.75">
      <c r="B107" s="398" t="s">
        <v>312</v>
      </c>
      <c r="C107" s="399"/>
      <c r="D107" s="257"/>
      <c r="E107" s="435"/>
      <c r="F107" s="436"/>
      <c r="G107" s="436"/>
      <c r="H107" s="437"/>
    </row>
    <row r="108" spans="2:8" ht="13.5" thickBot="1">
      <c r="B108" s="400" t="s">
        <v>313</v>
      </c>
      <c r="C108" s="401"/>
      <c r="D108" s="257"/>
      <c r="E108" s="435"/>
      <c r="F108" s="436"/>
      <c r="G108" s="436"/>
      <c r="H108" s="437"/>
    </row>
    <row r="109" spans="2:8" ht="13.5" thickBot="1">
      <c r="B109" s="285" t="s">
        <v>295</v>
      </c>
      <c r="C109" s="402">
        <f>SUM(C106:C108)</f>
        <v>0</v>
      </c>
      <c r="D109" s="257"/>
      <c r="E109" s="435"/>
      <c r="F109" s="436"/>
      <c r="G109" s="436"/>
      <c r="H109" s="437"/>
    </row>
    <row r="110" spans="2:8" ht="16.5" thickBot="1">
      <c r="B110" s="403" t="s">
        <v>314</v>
      </c>
      <c r="C110" s="378"/>
      <c r="D110" s="257"/>
      <c r="E110" s="435"/>
      <c r="F110" s="436"/>
      <c r="G110" s="436"/>
      <c r="H110" s="437"/>
    </row>
    <row r="111" spans="2:8" ht="12.75">
      <c r="B111" s="404"/>
      <c r="C111" s="405" t="s">
        <v>288</v>
      </c>
      <c r="D111" s="257"/>
      <c r="E111" s="435"/>
      <c r="F111" s="436"/>
      <c r="G111" s="436"/>
      <c r="H111" s="437"/>
    </row>
    <row r="112" spans="2:8" ht="13.5" thickBot="1">
      <c r="B112" s="400" t="s">
        <v>315</v>
      </c>
      <c r="C112" s="406"/>
      <c r="D112" s="407"/>
      <c r="E112" s="438"/>
      <c r="F112" s="439"/>
      <c r="G112" s="439"/>
      <c r="H112" s="440"/>
    </row>
    <row r="113" ht="12.75">
      <c r="D113" s="257"/>
    </row>
  </sheetData>
  <sheetProtection/>
  <mergeCells count="46">
    <mergeCell ref="E22:H22"/>
    <mergeCell ref="B3:E3"/>
    <mergeCell ref="C5:H5"/>
    <mergeCell ref="C8:H8"/>
    <mergeCell ref="C9:H9"/>
    <mergeCell ref="C10:D10"/>
    <mergeCell ref="B13:H13"/>
    <mergeCell ref="E15:H15"/>
    <mergeCell ref="E16:H16"/>
    <mergeCell ref="E18:H18"/>
    <mergeCell ref="E19:H19"/>
    <mergeCell ref="E21:H21"/>
    <mergeCell ref="E40:H40"/>
    <mergeCell ref="E24:H24"/>
    <mergeCell ref="E25:H25"/>
    <mergeCell ref="E31:H31"/>
    <mergeCell ref="E32:H32"/>
    <mergeCell ref="E33:H33"/>
    <mergeCell ref="E34:H34"/>
    <mergeCell ref="E35:H35"/>
    <mergeCell ref="E36:H36"/>
    <mergeCell ref="E37:H37"/>
    <mergeCell ref="E38:H38"/>
    <mergeCell ref="E39:H39"/>
    <mergeCell ref="C67:D67"/>
    <mergeCell ref="G67:H67"/>
    <mergeCell ref="E41:H41"/>
    <mergeCell ref="B48:H48"/>
    <mergeCell ref="B49:H49"/>
    <mergeCell ref="B50:H50"/>
    <mergeCell ref="E52:H52"/>
    <mergeCell ref="E53:H53"/>
    <mergeCell ref="E55:H55"/>
    <mergeCell ref="E56:H56"/>
    <mergeCell ref="B64:H64"/>
    <mergeCell ref="C66:D66"/>
    <mergeCell ref="G66:H66"/>
    <mergeCell ref="E104:H105"/>
    <mergeCell ref="E106:H112"/>
    <mergeCell ref="C69:H69"/>
    <mergeCell ref="C70:D70"/>
    <mergeCell ref="E70:E71"/>
    <mergeCell ref="F70:F71"/>
    <mergeCell ref="G70:H70"/>
    <mergeCell ref="E102:H103"/>
    <mergeCell ref="F94:H94"/>
  </mergeCells>
  <hyperlinks>
    <hyperlink ref="F12" r:id="rId1" display="Sustainability@des.wa.gov"/>
  </hyperlinks>
  <printOptions/>
  <pageMargins left="0.4" right="0.33" top="0.5" bottom="0.52" header="0.5" footer="0"/>
  <pageSetup fitToHeight="2" fitToWidth="1" horizontalDpi="600" verticalDpi="600" orientation="portrait" scale="83" r:id="rId2"/>
  <headerFooter alignWithMargins="0">
    <oddFooter>&amp;RForm Last Updated
February 2016</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J37"/>
  <sheetViews>
    <sheetView workbookViewId="0" topLeftCell="A1">
      <selection activeCell="K20" sqref="K20"/>
    </sheetView>
  </sheetViews>
  <sheetFormatPr defaultColWidth="9.140625" defaultRowHeight="12.75"/>
  <cols>
    <col min="1" max="1" width="3.140625" style="0" customWidth="1"/>
    <col min="2" max="2" width="28.140625" style="0" customWidth="1"/>
    <col min="3" max="3" width="22.8515625" style="0" customWidth="1"/>
    <col min="4" max="4" width="20.57421875" style="0" customWidth="1"/>
    <col min="5" max="5" width="16.28125" style="0" customWidth="1"/>
    <col min="6" max="6" width="3.421875" style="0" customWidth="1"/>
    <col min="7" max="7" width="17.7109375" style="0" customWidth="1"/>
    <col min="8" max="8" width="16.140625" style="0" customWidth="1"/>
  </cols>
  <sheetData>
    <row r="1" spans="2:8" s="103" customFormat="1" ht="21.75" thickBot="1">
      <c r="B1" s="65" t="s">
        <v>0</v>
      </c>
      <c r="D1" s="75" t="s">
        <v>316</v>
      </c>
      <c r="E1" s="105" t="s">
        <v>149</v>
      </c>
      <c r="F1" s="104"/>
      <c r="G1" s="104"/>
      <c r="H1" s="104"/>
    </row>
    <row r="2" spans="2:7" s="102" customFormat="1" ht="51.75" customHeight="1" thickBot="1">
      <c r="B2" s="485" t="s">
        <v>211</v>
      </c>
      <c r="C2" s="486"/>
      <c r="D2" s="486"/>
      <c r="E2" s="105" t="s">
        <v>142</v>
      </c>
      <c r="F2" s="53" t="s">
        <v>327</v>
      </c>
      <c r="G2" s="54"/>
    </row>
    <row r="3" spans="2:8" s="109" customFormat="1" ht="15" thickBot="1">
      <c r="B3" s="106" t="s">
        <v>166</v>
      </c>
      <c r="C3" s="107"/>
      <c r="D3" s="107"/>
      <c r="E3" s="108" t="s">
        <v>168</v>
      </c>
      <c r="F3" s="165"/>
      <c r="G3" s="176"/>
      <c r="H3" s="177"/>
    </row>
    <row r="4" spans="2:5" s="109" customFormat="1" ht="15" thickBot="1">
      <c r="B4" s="110" t="s">
        <v>167</v>
      </c>
      <c r="C4" s="111"/>
      <c r="D4" s="220"/>
      <c r="E4" s="112"/>
    </row>
    <row r="5" spans="2:3" s="109" customFormat="1" ht="15" thickBot="1">
      <c r="B5" s="114"/>
      <c r="C5" s="115"/>
    </row>
    <row r="6" spans="2:8" s="109" customFormat="1" ht="15" thickBot="1">
      <c r="B6" s="116"/>
      <c r="C6" s="117" t="s">
        <v>11</v>
      </c>
      <c r="D6" s="118" t="s">
        <v>138</v>
      </c>
      <c r="E6" s="119" t="s">
        <v>12</v>
      </c>
      <c r="F6" s="108"/>
      <c r="G6" s="120" t="s">
        <v>158</v>
      </c>
      <c r="H6" s="121"/>
    </row>
    <row r="7" spans="2:8" s="109" customFormat="1" ht="15" thickBot="1">
      <c r="B7" s="122" t="s">
        <v>170</v>
      </c>
      <c r="C7" s="123"/>
      <c r="D7" s="124"/>
      <c r="E7" s="125"/>
      <c r="F7" s="178"/>
      <c r="G7" s="126"/>
      <c r="H7" s="179"/>
    </row>
    <row r="8" spans="2:8" s="130" customFormat="1" ht="15" thickBot="1">
      <c r="B8" s="127"/>
      <c r="C8" s="128"/>
      <c r="D8" s="128"/>
      <c r="E8" s="128"/>
      <c r="F8" s="128"/>
      <c r="G8" s="128"/>
      <c r="H8" s="129"/>
    </row>
    <row r="9" spans="2:8" s="130" customFormat="1" ht="9" customHeight="1">
      <c r="B9" s="230"/>
      <c r="C9" s="230"/>
      <c r="D9" s="230"/>
      <c r="E9" s="230"/>
      <c r="F9" s="230"/>
      <c r="G9" s="230"/>
      <c r="H9" s="231"/>
    </row>
    <row r="10" spans="2:7" s="109" customFormat="1" ht="16.5" thickBot="1">
      <c r="B10" s="238" t="s">
        <v>204</v>
      </c>
      <c r="C10" s="1"/>
      <c r="D10" s="237"/>
      <c r="E10" s="116"/>
      <c r="F10" s="116"/>
      <c r="G10" s="116"/>
    </row>
    <row r="11" spans="2:4" s="109" customFormat="1" ht="15" thickBot="1">
      <c r="B11" s="116" t="s">
        <v>212</v>
      </c>
      <c r="C11" s="116"/>
      <c r="D11" s="139"/>
    </row>
    <row r="12" spans="2:4" s="109" customFormat="1" ht="15" thickBot="1">
      <c r="B12" s="116"/>
      <c r="C12" s="116"/>
      <c r="D12" s="247"/>
    </row>
    <row r="13" spans="2:8" s="109" customFormat="1" ht="15" thickBot="1">
      <c r="B13" s="116" t="s">
        <v>203</v>
      </c>
      <c r="C13" s="116"/>
      <c r="D13" s="139"/>
      <c r="E13" s="239"/>
      <c r="F13" s="240"/>
      <c r="G13" s="240"/>
      <c r="H13" s="240"/>
    </row>
    <row r="14" spans="2:8" s="109" customFormat="1" ht="14.25">
      <c r="B14" s="241"/>
      <c r="C14" s="241"/>
      <c r="D14" s="239"/>
      <c r="E14" s="242"/>
      <c r="F14" s="239"/>
      <c r="G14" s="239"/>
      <c r="H14" s="239"/>
    </row>
    <row r="15" spans="2:8" s="109" customFormat="1" ht="14.25">
      <c r="B15" s="248" t="s">
        <v>209</v>
      </c>
      <c r="C15" s="241"/>
      <c r="D15" s="239"/>
      <c r="E15" s="242"/>
      <c r="F15" s="239"/>
      <c r="G15" s="239"/>
      <c r="H15" s="239"/>
    </row>
    <row r="16" spans="2:10" s="109" customFormat="1" ht="13.5">
      <c r="B16" s="109" t="s">
        <v>205</v>
      </c>
      <c r="C16"/>
      <c r="D16"/>
      <c r="E16"/>
      <c r="F16"/>
      <c r="G16"/>
      <c r="H16"/>
      <c r="I16"/>
      <c r="J16"/>
    </row>
    <row r="17" spans="2:10" s="109" customFormat="1" ht="13.5">
      <c r="B17" s="109" t="s">
        <v>206</v>
      </c>
      <c r="C17"/>
      <c r="D17"/>
      <c r="E17"/>
      <c r="F17"/>
      <c r="G17"/>
      <c r="H17"/>
      <c r="I17"/>
      <c r="J17"/>
    </row>
    <row r="18" spans="2:10" s="109" customFormat="1" ht="13.5">
      <c r="B18" s="109" t="s">
        <v>207</v>
      </c>
      <c r="C18"/>
      <c r="D18"/>
      <c r="E18"/>
      <c r="F18"/>
      <c r="G18"/>
      <c r="H18"/>
      <c r="I18"/>
      <c r="J18"/>
    </row>
    <row r="19" spans="2:10" s="109" customFormat="1" ht="13.5">
      <c r="B19" s="109" t="s">
        <v>208</v>
      </c>
      <c r="C19"/>
      <c r="D19"/>
      <c r="E19"/>
      <c r="F19"/>
      <c r="G19"/>
      <c r="H19"/>
      <c r="I19"/>
      <c r="J19"/>
    </row>
    <row r="20" spans="2:10" s="109" customFormat="1" ht="13.5">
      <c r="B20" s="109" t="s">
        <v>210</v>
      </c>
      <c r="C20"/>
      <c r="D20"/>
      <c r="E20"/>
      <c r="F20"/>
      <c r="G20"/>
      <c r="H20"/>
      <c r="I20"/>
      <c r="J20"/>
    </row>
    <row r="21" spans="3:10" s="109" customFormat="1" ht="13.5">
      <c r="C21"/>
      <c r="D21"/>
      <c r="E21"/>
      <c r="F21"/>
      <c r="G21"/>
      <c r="H21"/>
      <c r="I21"/>
      <c r="J21"/>
    </row>
    <row r="22" spans="2:10" s="109" customFormat="1" ht="14.25" customHeight="1">
      <c r="B22" s="109" t="s">
        <v>330</v>
      </c>
      <c r="C22"/>
      <c r="D22"/>
      <c r="E22"/>
      <c r="F22"/>
      <c r="G22"/>
      <c r="H22"/>
      <c r="I22"/>
      <c r="J22"/>
    </row>
    <row r="23" spans="2:8" s="109" customFormat="1" ht="16.5" customHeight="1">
      <c r="B23" s="239"/>
      <c r="C23" s="241"/>
      <c r="D23" s="239"/>
      <c r="E23" s="241"/>
      <c r="F23" s="243"/>
      <c r="G23" s="241"/>
      <c r="H23" s="239"/>
    </row>
    <row r="24" spans="2:8" s="109" customFormat="1" ht="7.5" customHeight="1">
      <c r="B24" s="239"/>
      <c r="C24" s="241"/>
      <c r="D24" s="239"/>
      <c r="E24" s="241"/>
      <c r="F24" s="241"/>
      <c r="G24" s="241"/>
      <c r="H24" s="239"/>
    </row>
    <row r="25" spans="2:8" s="109" customFormat="1" ht="14.25">
      <c r="B25" s="239"/>
      <c r="C25" s="245"/>
      <c r="D25" s="239"/>
      <c r="E25" s="241"/>
      <c r="F25" s="243"/>
      <c r="G25" s="241"/>
      <c r="H25" s="239"/>
    </row>
    <row r="26" spans="2:8" s="109" customFormat="1" ht="16.5" customHeight="1">
      <c r="B26" s="239"/>
      <c r="C26" s="241"/>
      <c r="D26" s="239"/>
      <c r="E26" s="241"/>
      <c r="F26" s="241"/>
      <c r="G26" s="241"/>
      <c r="H26" s="239"/>
    </row>
    <row r="27" spans="2:8" s="109" customFormat="1" ht="13.5" customHeight="1">
      <c r="B27" s="239"/>
      <c r="C27" s="241"/>
      <c r="D27" s="239"/>
      <c r="E27" s="241"/>
      <c r="F27" s="241"/>
      <c r="G27" s="241"/>
      <c r="H27" s="239"/>
    </row>
    <row r="28" spans="2:8" s="109" customFormat="1" ht="14.25" customHeight="1">
      <c r="B28" s="239"/>
      <c r="C28" s="241"/>
      <c r="D28" s="239"/>
      <c r="E28" s="241"/>
      <c r="F28" s="241"/>
      <c r="G28" s="241"/>
      <c r="H28" s="239"/>
    </row>
    <row r="29" spans="2:8" s="109" customFormat="1" ht="12" customHeight="1">
      <c r="B29" s="241"/>
      <c r="C29" s="241"/>
      <c r="D29" s="241"/>
      <c r="E29" s="241"/>
      <c r="F29" s="241"/>
      <c r="G29" s="241"/>
      <c r="H29" s="239"/>
    </row>
    <row r="30" spans="2:8" s="109" customFormat="1" ht="14.25">
      <c r="B30" s="241"/>
      <c r="C30" s="242"/>
      <c r="D30" s="242"/>
      <c r="E30" s="242"/>
      <c r="F30" s="244"/>
      <c r="G30" s="242"/>
      <c r="H30" s="239"/>
    </row>
    <row r="31" spans="2:8" s="109" customFormat="1" ht="14.25">
      <c r="B31" s="241"/>
      <c r="C31" s="243"/>
      <c r="D31" s="243"/>
      <c r="E31" s="243"/>
      <c r="F31" s="240"/>
      <c r="G31" s="240"/>
      <c r="H31" s="240"/>
    </row>
    <row r="32" spans="2:8" s="109" customFormat="1" ht="14.25">
      <c r="B32" s="241"/>
      <c r="C32" s="243"/>
      <c r="D32" s="243"/>
      <c r="E32" s="243"/>
      <c r="F32" s="240"/>
      <c r="G32" s="240"/>
      <c r="H32" s="240"/>
    </row>
    <row r="33" spans="2:8" s="109" customFormat="1" ht="14.25">
      <c r="B33" s="241"/>
      <c r="C33" s="243"/>
      <c r="D33" s="243"/>
      <c r="E33" s="243"/>
      <c r="F33" s="240"/>
      <c r="G33" s="240"/>
      <c r="H33" s="240"/>
    </row>
    <row r="34" spans="2:8" s="109" customFormat="1" ht="13.5" customHeight="1">
      <c r="B34" s="241"/>
      <c r="C34" s="240"/>
      <c r="D34" s="240"/>
      <c r="E34" s="240"/>
      <c r="F34" s="240"/>
      <c r="G34" s="240"/>
      <c r="H34" s="240"/>
    </row>
    <row r="35" spans="2:8" ht="12.75">
      <c r="B35" s="246"/>
      <c r="C35" s="246"/>
      <c r="D35" s="246"/>
      <c r="E35" s="246"/>
      <c r="F35" s="246"/>
      <c r="G35" s="246"/>
      <c r="H35" s="246"/>
    </row>
    <row r="36" spans="2:8" ht="12.75">
      <c r="B36" s="246"/>
      <c r="C36" s="246"/>
      <c r="D36" s="246"/>
      <c r="E36" s="246"/>
      <c r="F36" s="246"/>
      <c r="G36" s="246"/>
      <c r="H36" s="246"/>
    </row>
    <row r="37" spans="2:8" ht="12.75">
      <c r="B37" s="246"/>
      <c r="C37" s="246"/>
      <c r="D37" s="246"/>
      <c r="E37" s="246"/>
      <c r="F37" s="246"/>
      <c r="G37" s="246"/>
      <c r="H37" s="246"/>
    </row>
  </sheetData>
  <sheetProtection/>
  <mergeCells count="1">
    <mergeCell ref="B2:D2"/>
  </mergeCells>
  <printOptions/>
  <pageMargins left="0.7" right="0.7" top="0.75" bottom="0.75" header="0.3" footer="0.3"/>
  <pageSetup fitToHeight="0" fitToWidth="1" horizontalDpi="600" verticalDpi="600" orientation="landscape" scale="96"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F18" sqref="F18"/>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General Administration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LEED Submittal Forms</dc:title>
  <dc:subject/>
  <dc:creator>ssimpso</dc:creator>
  <cp:keywords/>
  <dc:description/>
  <cp:lastModifiedBy>Regan, Trina L. (DES)</cp:lastModifiedBy>
  <cp:lastPrinted>2016-02-19T23:30:53Z</cp:lastPrinted>
  <dcterms:created xsi:type="dcterms:W3CDTF">2005-05-31T23:16:55Z</dcterms:created>
  <dcterms:modified xsi:type="dcterms:W3CDTF">2016-04-21T17:17:44Z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System Account</vt:lpwstr>
  </property>
  <property fmtid="{D5CDD505-2E9C-101B-9397-08002B2CF9AE}" pid="3" name="xd_Signature">
    <vt:lpwstr/>
  </property>
  <property fmtid="{D5CDD505-2E9C-101B-9397-08002B2CF9AE}" pid="4" name="Order">
    <vt:lpwstr>247700.000000000</vt:lpwstr>
  </property>
  <property fmtid="{D5CDD505-2E9C-101B-9397-08002B2CF9AE}" pid="5" name="TemplateUrl">
    <vt:lpwstr/>
  </property>
  <property fmtid="{D5CDD505-2E9C-101B-9397-08002B2CF9AE}" pid="6" name="xd_ProgID">
    <vt:lpwstr/>
  </property>
  <property fmtid="{D5CDD505-2E9C-101B-9397-08002B2CF9AE}" pid="7" name="_dlc_DocIdPersistId">
    <vt:lpwstr/>
  </property>
  <property fmtid="{D5CDD505-2E9C-101B-9397-08002B2CF9AE}" pid="8" name="display_urn:schemas-microsoft-com:office:office#Author">
    <vt:lpwstr>System Account</vt:lpwstr>
  </property>
  <property fmtid="{D5CDD505-2E9C-101B-9397-08002B2CF9AE}" pid="9" name="_dlc_DocId">
    <vt:lpwstr>EWUPACEUPKES-170-23352</vt:lpwstr>
  </property>
  <property fmtid="{D5CDD505-2E9C-101B-9397-08002B2CF9AE}" pid="10" name="_dlc_DocIdItemGuid">
    <vt:lpwstr>7ff894f7-38e5-4de9-9900-596fe61f37ea</vt:lpwstr>
  </property>
  <property fmtid="{D5CDD505-2E9C-101B-9397-08002B2CF9AE}" pid="11" name="_dlc_DocIdUrl">
    <vt:lpwstr>http://stage-des/_layouts/DocIdRedir.aspx?ID=EWUPACEUPKES-170-23352, EWUPACEUPKES-170-23352</vt:lpwstr>
  </property>
  <property fmtid="{D5CDD505-2E9C-101B-9397-08002B2CF9AE}" pid="12" name="ContentTypeId">
    <vt:lpwstr>0x0101002A41A54BADD08F46A25A439CA5113C81</vt:lpwstr>
  </property>
  <property fmtid="{D5CDD505-2E9C-101B-9397-08002B2CF9AE}" pid="13" name="_SourceUrl">
    <vt:lpwstr/>
  </property>
  <property fmtid="{D5CDD505-2E9C-101B-9397-08002B2CF9AE}" pid="14" name="_SharedFileIndex">
    <vt:lpwstr/>
  </property>
</Properties>
</file>